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9555" windowHeight="6465"/>
  </bookViews>
  <sheets>
    <sheet name="Network 1" sheetId="1" r:id="rId1"/>
    <sheet name="Network 2" sheetId="2" r:id="rId2"/>
    <sheet name="Network 3" sheetId="3" r:id="rId3"/>
    <sheet name="Network 4" sheetId="4" r:id="rId4"/>
    <sheet name="Network 5" sheetId="5" r:id="rId5"/>
    <sheet name="Charter" sheetId="6" r:id="rId6"/>
  </sheets>
  <calcPr calcId="145621"/>
</workbook>
</file>

<file path=xl/calcChain.xml><?xml version="1.0" encoding="utf-8"?>
<calcChain xmlns="http://schemas.openxmlformats.org/spreadsheetml/2006/main">
  <c r="F377" i="5" l="1"/>
  <c r="I377" i="5" s="1"/>
  <c r="F368" i="5"/>
  <c r="I368" i="5" s="1"/>
  <c r="F357" i="5"/>
  <c r="I357" i="5" s="1"/>
  <c r="F322" i="5"/>
  <c r="I322" i="5" s="1"/>
  <c r="F310" i="5"/>
  <c r="I310" i="5" s="1"/>
  <c r="F302" i="5"/>
  <c r="I302" i="5" s="1"/>
  <c r="F282" i="5"/>
  <c r="I282" i="5" s="1"/>
  <c r="F238" i="5"/>
  <c r="I238" i="5" s="1"/>
  <c r="F196" i="5"/>
  <c r="I196" i="5" s="1"/>
  <c r="F105" i="5"/>
  <c r="I105" i="5" s="1"/>
  <c r="F97" i="5"/>
  <c r="I97" i="5" s="1"/>
  <c r="F84" i="5"/>
  <c r="I84" i="5" s="1"/>
  <c r="F332" i="4"/>
  <c r="I332" i="4" s="1"/>
  <c r="F294" i="4"/>
  <c r="I294" i="4" s="1"/>
  <c r="F258" i="4"/>
  <c r="I258" i="4" s="1"/>
  <c r="F202" i="4"/>
  <c r="I202" i="4" s="1"/>
  <c r="F178" i="4"/>
  <c r="I178" i="4" s="1"/>
  <c r="F161" i="4"/>
  <c r="I161" i="4" s="1"/>
  <c r="F111" i="4"/>
  <c r="I111" i="4" s="1"/>
  <c r="F80" i="4"/>
  <c r="I80" i="4" s="1"/>
  <c r="F52" i="4"/>
  <c r="I52" i="4" s="1"/>
  <c r="F41" i="4"/>
  <c r="I41" i="4" s="1"/>
  <c r="F30" i="4"/>
  <c r="I30" i="4" s="1"/>
  <c r="F268" i="3"/>
  <c r="I268" i="3" s="1"/>
  <c r="F262" i="3"/>
  <c r="I262" i="3" s="1"/>
  <c r="F256" i="3"/>
  <c r="I256" i="3" s="1"/>
  <c r="F248" i="3"/>
  <c r="I248" i="3" s="1"/>
  <c r="F242" i="3"/>
  <c r="I242" i="3" s="1"/>
  <c r="F231" i="3"/>
  <c r="I231" i="3" s="1"/>
  <c r="F211" i="3"/>
  <c r="I211" i="3" s="1"/>
  <c r="F198" i="3"/>
  <c r="I198" i="3" s="1"/>
  <c r="F188" i="3"/>
  <c r="I188" i="3" s="1"/>
  <c r="F185" i="3"/>
  <c r="I185" i="3" s="1"/>
  <c r="F165" i="3"/>
  <c r="I165" i="3" s="1"/>
  <c r="F159" i="3"/>
  <c r="I159" i="3" s="1"/>
  <c r="F144" i="3"/>
  <c r="I144" i="3" s="1"/>
  <c r="F136" i="3"/>
  <c r="I136" i="3" s="1"/>
  <c r="F124" i="3"/>
  <c r="I124" i="3" s="1"/>
  <c r="F119" i="3"/>
  <c r="I119" i="3" s="1"/>
  <c r="F57" i="3"/>
  <c r="I57" i="3" s="1"/>
  <c r="F44" i="3"/>
  <c r="I44" i="3" s="1"/>
  <c r="F14" i="3"/>
  <c r="I14" i="3" s="1"/>
  <c r="F160" i="2"/>
  <c r="I160" i="2" s="1"/>
  <c r="F140" i="2"/>
  <c r="I140" i="2" s="1"/>
  <c r="F133" i="2"/>
  <c r="I133" i="2" s="1"/>
  <c r="F124" i="2"/>
  <c r="I124" i="2" s="1"/>
  <c r="F120" i="2"/>
  <c r="I120" i="2" s="1"/>
  <c r="F108" i="2"/>
  <c r="I108" i="2" s="1"/>
  <c r="F70" i="2"/>
  <c r="I70" i="2" s="1"/>
  <c r="F57" i="2"/>
  <c r="I57" i="2" s="1"/>
  <c r="F50" i="2"/>
  <c r="I50" i="2" s="1"/>
  <c r="F44" i="2"/>
  <c r="I44" i="2" s="1"/>
  <c r="F35" i="2"/>
  <c r="I35" i="2" s="1"/>
  <c r="F31" i="2"/>
  <c r="I31" i="2" s="1"/>
  <c r="I19" i="2"/>
  <c r="F19" i="2"/>
  <c r="F8" i="2"/>
  <c r="I8" i="2" s="1"/>
  <c r="F239" i="1"/>
  <c r="I239" i="1" s="1"/>
  <c r="F230" i="1"/>
  <c r="I230" i="1" s="1"/>
  <c r="F214" i="1"/>
  <c r="I214" i="1" s="1"/>
  <c r="F194" i="1"/>
  <c r="I194" i="1" s="1"/>
  <c r="F182" i="1"/>
  <c r="I182" i="1" s="1"/>
  <c r="F177" i="1"/>
  <c r="I177" i="1" s="1"/>
  <c r="E177" i="1"/>
  <c r="F161" i="1"/>
  <c r="I161" i="1" s="1"/>
  <c r="E161" i="1"/>
  <c r="F142" i="1"/>
  <c r="I142" i="1" s="1"/>
  <c r="E142" i="1"/>
  <c r="F132" i="1"/>
  <c r="I132" i="1" s="1"/>
  <c r="E132" i="1"/>
  <c r="F122" i="1"/>
  <c r="I122" i="1" s="1"/>
  <c r="E122" i="1"/>
  <c r="F112" i="1"/>
  <c r="I112" i="1" s="1"/>
  <c r="E112" i="1"/>
  <c r="F46" i="1"/>
  <c r="I46" i="1" s="1"/>
  <c r="F11" i="1"/>
  <c r="I11" i="1" s="1"/>
  <c r="E46" i="1"/>
  <c r="E11" i="1"/>
  <c r="I162" i="2" l="1"/>
  <c r="I379" i="5"/>
  <c r="I334" i="4"/>
  <c r="I270" i="3"/>
  <c r="I241" i="1"/>
</calcChain>
</file>

<file path=xl/sharedStrings.xml><?xml version="1.0" encoding="utf-8"?>
<sst xmlns="http://schemas.openxmlformats.org/spreadsheetml/2006/main" count="5444" uniqueCount="2905">
  <si>
    <t>LEA</t>
  </si>
  <si>
    <t>SiteCode</t>
  </si>
  <si>
    <t>007</t>
  </si>
  <si>
    <t>Bienville Parish</t>
  </si>
  <si>
    <t>007008</t>
  </si>
  <si>
    <t>Ringgold High School</t>
  </si>
  <si>
    <t>007004</t>
  </si>
  <si>
    <t>Crawford Elementary School</t>
  </si>
  <si>
    <t>007016</t>
  </si>
  <si>
    <t>Bienville Educational Center</t>
  </si>
  <si>
    <t>007009</t>
  </si>
  <si>
    <t>Saline High School</t>
  </si>
  <si>
    <t>007006</t>
  </si>
  <si>
    <t>Gibsland-Coleman High School</t>
  </si>
  <si>
    <t>007001</t>
  </si>
  <si>
    <t>Arcadia High School</t>
  </si>
  <si>
    <t>007003</t>
  </si>
  <si>
    <t>Castor High School</t>
  </si>
  <si>
    <t>007002</t>
  </si>
  <si>
    <t>Bienville High School</t>
  </si>
  <si>
    <t>007007</t>
  </si>
  <si>
    <t>Ringgold Elementary School</t>
  </si>
  <si>
    <t>008</t>
  </si>
  <si>
    <t>Bossier Parish</t>
  </si>
  <si>
    <t>008040</t>
  </si>
  <si>
    <t>Princeton Elementary School</t>
  </si>
  <si>
    <t>008025</t>
  </si>
  <si>
    <t>Haughton Middle School</t>
  </si>
  <si>
    <t>008028</t>
  </si>
  <si>
    <t>Rusheon Middle School</t>
  </si>
  <si>
    <t>008029</t>
  </si>
  <si>
    <t>Sun City Elementary School</t>
  </si>
  <si>
    <t>008030</t>
  </si>
  <si>
    <t>Waller Elementary School</t>
  </si>
  <si>
    <t>008033</t>
  </si>
  <si>
    <t>Stockwell Place Elementary School</t>
  </si>
  <si>
    <t>008036</t>
  </si>
  <si>
    <t>Johnny Gray Jones Youth Shelter/Ware Detention Ctr</t>
  </si>
  <si>
    <t>008038</t>
  </si>
  <si>
    <t>Benton Middle School</t>
  </si>
  <si>
    <t>008023</t>
  </si>
  <si>
    <t>Plantation Park Elementary School</t>
  </si>
  <si>
    <t>008041</t>
  </si>
  <si>
    <t>AMIkids Red River</t>
  </si>
  <si>
    <t>008042</t>
  </si>
  <si>
    <t>Legacy Elementary School</t>
  </si>
  <si>
    <t>008043</t>
  </si>
  <si>
    <t>W.T. Lewis Elementary School</t>
  </si>
  <si>
    <t>008044</t>
  </si>
  <si>
    <t>Elm Grove Elementary School</t>
  </si>
  <si>
    <t>008024</t>
  </si>
  <si>
    <t>Platt Elementary School</t>
  </si>
  <si>
    <t>008037</t>
  </si>
  <si>
    <t>Charlotte Ann Mitchell Educational Center</t>
  </si>
  <si>
    <t>008002</t>
  </si>
  <si>
    <t>Apollo Elementary School</t>
  </si>
  <si>
    <t>008027</t>
  </si>
  <si>
    <t>T.L. Rodes Elementary School</t>
  </si>
  <si>
    <t>008022</t>
  </si>
  <si>
    <t>LA New Tech at Plain Dealing</t>
  </si>
  <si>
    <t>008001</t>
  </si>
  <si>
    <t>Airline High School</t>
  </si>
  <si>
    <t>008003</t>
  </si>
  <si>
    <t>Bellaire Elementary School</t>
  </si>
  <si>
    <t>008005</t>
  </si>
  <si>
    <t>Benton Elementary School</t>
  </si>
  <si>
    <t>008006</t>
  </si>
  <si>
    <t>Benton High School</t>
  </si>
  <si>
    <t>008007</t>
  </si>
  <si>
    <t>Bossier Elementary School</t>
  </si>
  <si>
    <t>008009</t>
  </si>
  <si>
    <t>Bossier High School</t>
  </si>
  <si>
    <t>008012</t>
  </si>
  <si>
    <t>Central Park Elementary School</t>
  </si>
  <si>
    <t>008019</t>
  </si>
  <si>
    <t>Meadowview Elementary School</t>
  </si>
  <si>
    <t>008014</t>
  </si>
  <si>
    <t>Curtis Elementary School</t>
  </si>
  <si>
    <t>008015</t>
  </si>
  <si>
    <t>Elm Grove Middle School</t>
  </si>
  <si>
    <t>008016</t>
  </si>
  <si>
    <t>Greenacres Middle School</t>
  </si>
  <si>
    <t>008017</t>
  </si>
  <si>
    <t>Haughton High School</t>
  </si>
  <si>
    <t>008018</t>
  </si>
  <si>
    <t>R. V. Kerr Elementary School</t>
  </si>
  <si>
    <t>008020</t>
  </si>
  <si>
    <t>Parkway High School</t>
  </si>
  <si>
    <t>008021</t>
  </si>
  <si>
    <t>Carrie Martin Elementary School</t>
  </si>
  <si>
    <t>008013</t>
  </si>
  <si>
    <t>Cope Middle School</t>
  </si>
  <si>
    <t>009</t>
  </si>
  <si>
    <t>Caddo Parish</t>
  </si>
  <si>
    <t>009062</t>
  </si>
  <si>
    <t>Summer Grove Elementary School</t>
  </si>
  <si>
    <t>009063</t>
  </si>
  <si>
    <t>Summerfield Elementary School</t>
  </si>
  <si>
    <t>009064</t>
  </si>
  <si>
    <t>Sunset Acres Elementary School</t>
  </si>
  <si>
    <t>009065</t>
  </si>
  <si>
    <t>Jack P. Timmons Elementary School</t>
  </si>
  <si>
    <t>009067</t>
  </si>
  <si>
    <t>Vivian Elementary/Middle School</t>
  </si>
  <si>
    <t>009058</t>
  </si>
  <si>
    <t>Southern Hills Elementary School</t>
  </si>
  <si>
    <t>009068</t>
  </si>
  <si>
    <t>Walnut Hill Elementary/Middle School</t>
  </si>
  <si>
    <t>009066</t>
  </si>
  <si>
    <t>University Elementary School</t>
  </si>
  <si>
    <t>009061</t>
  </si>
  <si>
    <t>E.B. Williams Stoner Hill Elem Lab School</t>
  </si>
  <si>
    <t>009053</t>
  </si>
  <si>
    <t>Riverside Elementary School</t>
  </si>
  <si>
    <t>009059</t>
  </si>
  <si>
    <t>Southwood High School</t>
  </si>
  <si>
    <t>009057</t>
  </si>
  <si>
    <t>South Highlands Elementary Magnet School</t>
  </si>
  <si>
    <t>009055</t>
  </si>
  <si>
    <t>Shreve Island Elementary School</t>
  </si>
  <si>
    <t>009069</t>
  </si>
  <si>
    <t>Booker T. Washington New Technology High School</t>
  </si>
  <si>
    <t>009093</t>
  </si>
  <si>
    <t>Shreveport Job Corps Opportunity Center</t>
  </si>
  <si>
    <t>009060</t>
  </si>
  <si>
    <t>A. C. Steere Elementary School</t>
  </si>
  <si>
    <t>009078</t>
  </si>
  <si>
    <t>Donnie Bickham Middle School</t>
  </si>
  <si>
    <t>009051</t>
  </si>
  <si>
    <t>Queensborough Elementary School</t>
  </si>
  <si>
    <t>009050</t>
  </si>
  <si>
    <t>Pine Grove Elementary School</t>
  </si>
  <si>
    <t>009102</t>
  </si>
  <si>
    <t>Newton Smith 6th Grade Center</t>
  </si>
  <si>
    <t>009100</t>
  </si>
  <si>
    <t>Academic Recovery and Career Discovery Center</t>
  </si>
  <si>
    <t>009079</t>
  </si>
  <si>
    <t>Keithville Elementary/Middle School</t>
  </si>
  <si>
    <t>009091</t>
  </si>
  <si>
    <t>Midway Professional Development Center</t>
  </si>
  <si>
    <t>009070</t>
  </si>
  <si>
    <t>Werner Park Elementary School</t>
  </si>
  <si>
    <t>009076</t>
  </si>
  <si>
    <t>Hamilton Terrace Learning Center</t>
  </si>
  <si>
    <t>009075</t>
  </si>
  <si>
    <t>Turner Elementary/6th Grade Academy</t>
  </si>
  <si>
    <t>009074</t>
  </si>
  <si>
    <t>Youree Dr. Middle Advanced Placement Magnet School</t>
  </si>
  <si>
    <t>009073</t>
  </si>
  <si>
    <t>Woodlawn Leadership Academy</t>
  </si>
  <si>
    <t>009072</t>
  </si>
  <si>
    <t>Westwood Elementary School</t>
  </si>
  <si>
    <t>009071</t>
  </si>
  <si>
    <t>Mrs. Eddie Jones W Shreveport Elementary Sch.</t>
  </si>
  <si>
    <t>009096</t>
  </si>
  <si>
    <t>Alexander Learning Center</t>
  </si>
  <si>
    <t>009013</t>
  </si>
  <si>
    <t>Captain Shreve High School</t>
  </si>
  <si>
    <t>009022</t>
  </si>
  <si>
    <t>Fair Park College Preparatory Academy</t>
  </si>
  <si>
    <t>009021</t>
  </si>
  <si>
    <t>Eighty-first Street ECE Center</t>
  </si>
  <si>
    <t>009020</t>
  </si>
  <si>
    <t>Caddo Parish Middle Magnet School</t>
  </si>
  <si>
    <t>009019</t>
  </si>
  <si>
    <t>Eden Gardens Fundamental Elementary School</t>
  </si>
  <si>
    <t>009018</t>
  </si>
  <si>
    <t>Creswell Elementary School</t>
  </si>
  <si>
    <t>009016</t>
  </si>
  <si>
    <t>Claiborne Fundamental Elementary School</t>
  </si>
  <si>
    <t>009023</t>
  </si>
  <si>
    <t>Fairfield Magnet School</t>
  </si>
  <si>
    <t>009014</t>
  </si>
  <si>
    <t>Central Elementary School</t>
  </si>
  <si>
    <t>009006</t>
  </si>
  <si>
    <t>Blanchard Elementary School</t>
  </si>
  <si>
    <t>009012</t>
  </si>
  <si>
    <t>Caddo Parish Magnet High School</t>
  </si>
  <si>
    <t>009011</t>
  </si>
  <si>
    <t>Caddo Heights Math/Science Elementary School</t>
  </si>
  <si>
    <t>009008</t>
  </si>
  <si>
    <t>C.E. Byrd High School</t>
  </si>
  <si>
    <t>009007</t>
  </si>
  <si>
    <t>Broadmoor Middle Laboratory School</t>
  </si>
  <si>
    <t>009004</t>
  </si>
  <si>
    <t>Barret Paideia Academy</t>
  </si>
  <si>
    <t>009003</t>
  </si>
  <si>
    <t>Atkins Technology Elementary School</t>
  </si>
  <si>
    <t>009015</t>
  </si>
  <si>
    <t>Cherokee Park Elementary School</t>
  </si>
  <si>
    <t>009002</t>
  </si>
  <si>
    <t>Arthur Circle Elementary School</t>
  </si>
  <si>
    <t>009052</t>
  </si>
  <si>
    <t>Ridgewood Middle School</t>
  </si>
  <si>
    <t>009024</t>
  </si>
  <si>
    <t>Forest Hill Elementary School</t>
  </si>
  <si>
    <t>009048</t>
  </si>
  <si>
    <t>Oil City Magnet School</t>
  </si>
  <si>
    <t>009046</t>
  </si>
  <si>
    <t>Oak Park Microsociety Elementary School</t>
  </si>
  <si>
    <t>009045</t>
  </si>
  <si>
    <t>Northwood High School</t>
  </si>
  <si>
    <t>009044</t>
  </si>
  <si>
    <t>Northside Elementary School</t>
  </si>
  <si>
    <t>009043</t>
  </si>
  <si>
    <t>North Highlands Elementary School</t>
  </si>
  <si>
    <t>009042</t>
  </si>
  <si>
    <t>North Caddo High School</t>
  </si>
  <si>
    <t>009039</t>
  </si>
  <si>
    <t>Mooretown Elementary Professional Develop. Ctr.</t>
  </si>
  <si>
    <t>009034</t>
  </si>
  <si>
    <t>Lakeshore Elementary School</t>
  </si>
  <si>
    <t>009033</t>
  </si>
  <si>
    <t>Judson Fundamental Elementary School</t>
  </si>
  <si>
    <t>009031</t>
  </si>
  <si>
    <t>Huntington High School</t>
  </si>
  <si>
    <t>009029</t>
  </si>
  <si>
    <t>Caddo Middle Career and Technology School</t>
  </si>
  <si>
    <t>009040</t>
  </si>
  <si>
    <t>Mooringsport Elementary School</t>
  </si>
  <si>
    <t>009027</t>
  </si>
  <si>
    <t>Herndon Magnet School</t>
  </si>
  <si>
    <t>009025</t>
  </si>
  <si>
    <t>Green Oaks Performing Arts Academy</t>
  </si>
  <si>
    <t>014</t>
  </si>
  <si>
    <t>Claiborne Parish</t>
  </si>
  <si>
    <t>014006</t>
  </si>
  <si>
    <t>Homer Elementary School</t>
  </si>
  <si>
    <t>014015</t>
  </si>
  <si>
    <t>Junction City Elementary School</t>
  </si>
  <si>
    <t>014011</t>
  </si>
  <si>
    <t>Summerfield High School</t>
  </si>
  <si>
    <t>014009</t>
  </si>
  <si>
    <t>Junction City High School</t>
  </si>
  <si>
    <t>014002</t>
  </si>
  <si>
    <t>Athens High School</t>
  </si>
  <si>
    <t>014004</t>
  </si>
  <si>
    <t>Haynesville Jr./Sr. High School</t>
  </si>
  <si>
    <t>014003</t>
  </si>
  <si>
    <t>Haynesville Elementary School</t>
  </si>
  <si>
    <t>014008</t>
  </si>
  <si>
    <t>Homer Junior High School</t>
  </si>
  <si>
    <t>014007</t>
  </si>
  <si>
    <t>Homer High School</t>
  </si>
  <si>
    <t>022</t>
  </si>
  <si>
    <t>Grant Parish</t>
  </si>
  <si>
    <t>022007</t>
  </si>
  <si>
    <t>Pollock Elementary School</t>
  </si>
  <si>
    <t>022011</t>
  </si>
  <si>
    <t>Grant Academy</t>
  </si>
  <si>
    <t>022010</t>
  </si>
  <si>
    <t>South Grant Elementary School</t>
  </si>
  <si>
    <t>022008</t>
  </si>
  <si>
    <t>Verda Elementary School</t>
  </si>
  <si>
    <t>022005</t>
  </si>
  <si>
    <t>Grant High School</t>
  </si>
  <si>
    <t>022004</t>
  </si>
  <si>
    <t>Georgetown High School</t>
  </si>
  <si>
    <t>022001</t>
  </si>
  <si>
    <t>Colfax Elementary School</t>
  </si>
  <si>
    <t>022006</t>
  </si>
  <si>
    <t>Montgomery High School</t>
  </si>
  <si>
    <t>022002</t>
  </si>
  <si>
    <t>Grant Junior High School</t>
  </si>
  <si>
    <t>030</t>
  </si>
  <si>
    <t>LaSalle Parish</t>
  </si>
  <si>
    <t>030004</t>
  </si>
  <si>
    <t>Jena High School</t>
  </si>
  <si>
    <t>030010</t>
  </si>
  <si>
    <t>LaSalle Junior High School</t>
  </si>
  <si>
    <t>030008</t>
  </si>
  <si>
    <t>Olla-Standard Elementary School</t>
  </si>
  <si>
    <t>030007</t>
  </si>
  <si>
    <t>Nebo Elementary School</t>
  </si>
  <si>
    <t>030003</t>
  </si>
  <si>
    <t>Jena Elementary School</t>
  </si>
  <si>
    <t>030002</t>
  </si>
  <si>
    <t>Goodpine Middle School</t>
  </si>
  <si>
    <t>030001</t>
  </si>
  <si>
    <t>Fellowship Elementary School</t>
  </si>
  <si>
    <t>030006</t>
  </si>
  <si>
    <t>LaSalle High School</t>
  </si>
  <si>
    <t>030005</t>
  </si>
  <si>
    <t>Jena Junior High School</t>
  </si>
  <si>
    <t>031</t>
  </si>
  <si>
    <t>Lincoln Parish</t>
  </si>
  <si>
    <t>031020</t>
  </si>
  <si>
    <t>Choudrant Elementary School</t>
  </si>
  <si>
    <t>031022</t>
  </si>
  <si>
    <t>Howard School</t>
  </si>
  <si>
    <t>031019</t>
  </si>
  <si>
    <t>Grambling State University Middle School</t>
  </si>
  <si>
    <t>031018</t>
  </si>
  <si>
    <t>Ruston Junior High School</t>
  </si>
  <si>
    <t>031014</t>
  </si>
  <si>
    <t>Simsboro High School</t>
  </si>
  <si>
    <t>031013</t>
  </si>
  <si>
    <t>Ruston High School</t>
  </si>
  <si>
    <t>031012</t>
  </si>
  <si>
    <t>Ruston Elementary School</t>
  </si>
  <si>
    <t>031003</t>
  </si>
  <si>
    <t>Choudrant High School</t>
  </si>
  <si>
    <t>031009</t>
  </si>
  <si>
    <t>I.A. Lewis School</t>
  </si>
  <si>
    <t>031008</t>
  </si>
  <si>
    <t>Hillcrest Elementary School</t>
  </si>
  <si>
    <t>031007</t>
  </si>
  <si>
    <t>Hico Elementary School</t>
  </si>
  <si>
    <t>031006</t>
  </si>
  <si>
    <t>Glen View Elementary School</t>
  </si>
  <si>
    <t>031005</t>
  </si>
  <si>
    <t>Dubach High School</t>
  </si>
  <si>
    <t>031001</t>
  </si>
  <si>
    <t>A. J. Brown Elementary School</t>
  </si>
  <si>
    <t>031004</t>
  </si>
  <si>
    <t>Cypress Springs Elementary School</t>
  </si>
  <si>
    <t>031002</t>
  </si>
  <si>
    <t>Grambling State Univ. Laboratory High School</t>
  </si>
  <si>
    <t>031023</t>
  </si>
  <si>
    <t>Lincoln Parish Early Childhood Center</t>
  </si>
  <si>
    <t>031011</t>
  </si>
  <si>
    <t>A. E. Phillips Laboratory School</t>
  </si>
  <si>
    <t>035</t>
  </si>
  <si>
    <t>Natchitoches Parish</t>
  </si>
  <si>
    <t>035015</t>
  </si>
  <si>
    <t>George L. Parks Elementary &amp; Middle School</t>
  </si>
  <si>
    <t>035026</t>
  </si>
  <si>
    <t>Lakeview High School</t>
  </si>
  <si>
    <t>035030</t>
  </si>
  <si>
    <t>Frankie Ray Jackson Sr. Technical Center</t>
  </si>
  <si>
    <t>035024</t>
  </si>
  <si>
    <t>Cloutierville Elementary School</t>
  </si>
  <si>
    <t>035021</t>
  </si>
  <si>
    <t>M.R. Weaver Elementary School</t>
  </si>
  <si>
    <t>035017</t>
  </si>
  <si>
    <t>Provencal Elementary &amp; Junior High School</t>
  </si>
  <si>
    <t>035013</t>
  </si>
  <si>
    <t>N.S.U. Elementary Lab School</t>
  </si>
  <si>
    <t>035012</t>
  </si>
  <si>
    <t>L.P. Vaughn Elementary &amp; Middle School</t>
  </si>
  <si>
    <t>035009</t>
  </si>
  <si>
    <t>Natchitoches Central High School</t>
  </si>
  <si>
    <t>035005</t>
  </si>
  <si>
    <t>East Natchitoches Elementary &amp; Middle School</t>
  </si>
  <si>
    <t>035008</t>
  </si>
  <si>
    <t>Marthaville Elementary &amp; Junior High School</t>
  </si>
  <si>
    <t>035006</t>
  </si>
  <si>
    <t>Fairview-Alpha Elementary &amp; Junior High School</t>
  </si>
  <si>
    <t>035007</t>
  </si>
  <si>
    <t>Goldonna Elementary &amp; Junior High School</t>
  </si>
  <si>
    <t>035031</t>
  </si>
  <si>
    <t>Natchitoches Magnet School</t>
  </si>
  <si>
    <t>035014</t>
  </si>
  <si>
    <t>N.S.U. Middle Lab School</t>
  </si>
  <si>
    <t>041</t>
  </si>
  <si>
    <t>Red River Parish</t>
  </si>
  <si>
    <t>041010</t>
  </si>
  <si>
    <t>Red River Elementary School</t>
  </si>
  <si>
    <t>041002</t>
  </si>
  <si>
    <t>Red River High School</t>
  </si>
  <si>
    <t>041011</t>
  </si>
  <si>
    <t>Red River Junior High School</t>
  </si>
  <si>
    <t>041008</t>
  </si>
  <si>
    <t>Ware Youth Center</t>
  </si>
  <si>
    <t>043</t>
  </si>
  <si>
    <t>Sabine Parish</t>
  </si>
  <si>
    <t>043006</t>
  </si>
  <si>
    <t>Many High School</t>
  </si>
  <si>
    <t>043018</t>
  </si>
  <si>
    <t>Many Preschool Center</t>
  </si>
  <si>
    <t>043012</t>
  </si>
  <si>
    <t>Zwolle High School</t>
  </si>
  <si>
    <t>043011</t>
  </si>
  <si>
    <t>Zwolle Elementary School</t>
  </si>
  <si>
    <t>043010</t>
  </si>
  <si>
    <t>Pleasant Hill High School</t>
  </si>
  <si>
    <t>043007</t>
  </si>
  <si>
    <t>Many Junior High School</t>
  </si>
  <si>
    <t>043005</t>
  </si>
  <si>
    <t>Many Elementary School</t>
  </si>
  <si>
    <t>043004</t>
  </si>
  <si>
    <t>Florien High School</t>
  </si>
  <si>
    <t>043002</t>
  </si>
  <si>
    <t>Ebarb School</t>
  </si>
  <si>
    <t>043001</t>
  </si>
  <si>
    <t>Converse High School</t>
  </si>
  <si>
    <t>043008</t>
  </si>
  <si>
    <t>Negreet High School</t>
  </si>
  <si>
    <t>058</t>
  </si>
  <si>
    <t>Vernon Parish</t>
  </si>
  <si>
    <t>058012</t>
  </si>
  <si>
    <t>Rosepine High School</t>
  </si>
  <si>
    <t>058013</t>
  </si>
  <si>
    <t>Simpson High School</t>
  </si>
  <si>
    <t>058014</t>
  </si>
  <si>
    <t>Vernon Middle School</t>
  </si>
  <si>
    <t>058005</t>
  </si>
  <si>
    <t>Hornbeck High School</t>
  </si>
  <si>
    <t>058015</t>
  </si>
  <si>
    <t>West Leesville Elementary School</t>
  </si>
  <si>
    <t>058016</t>
  </si>
  <si>
    <t>Rosepine Elementary School</t>
  </si>
  <si>
    <t>058018</t>
  </si>
  <si>
    <t>Anacoco Elementary School</t>
  </si>
  <si>
    <t>058020</t>
  </si>
  <si>
    <t>Vernon Parish Optional School</t>
  </si>
  <si>
    <t>058019</t>
  </si>
  <si>
    <t>North Polk Elementary School</t>
  </si>
  <si>
    <t>058010</t>
  </si>
  <si>
    <t>Pitkin High School</t>
  </si>
  <si>
    <t>058009</t>
  </si>
  <si>
    <t>Pickering High School</t>
  </si>
  <si>
    <t>058008</t>
  </si>
  <si>
    <t>Pickering Elementary School</t>
  </si>
  <si>
    <t>058006</t>
  </si>
  <si>
    <t>Leesville High School</t>
  </si>
  <si>
    <t>058004</t>
  </si>
  <si>
    <t>Hicks High School</t>
  </si>
  <si>
    <t>058003</t>
  </si>
  <si>
    <t>Evans High School</t>
  </si>
  <si>
    <t>058002</t>
  </si>
  <si>
    <t>East Leesville Elementary School</t>
  </si>
  <si>
    <t>058001</t>
  </si>
  <si>
    <t>Anacoco High School</t>
  </si>
  <si>
    <t>058007</t>
  </si>
  <si>
    <t>Leesville Junior High School</t>
  </si>
  <si>
    <t>058011</t>
  </si>
  <si>
    <t>South Polk Elementary School</t>
  </si>
  <si>
    <t>060</t>
  </si>
  <si>
    <t>Webster Parish</t>
  </si>
  <si>
    <t>060014</t>
  </si>
  <si>
    <t>E. S. Richardson Elementary School</t>
  </si>
  <si>
    <t>060005</t>
  </si>
  <si>
    <t>Doyline High School</t>
  </si>
  <si>
    <t>060023</t>
  </si>
  <si>
    <t>Webster Junior High School</t>
  </si>
  <si>
    <t>060019</t>
  </si>
  <si>
    <t>North Webster High School</t>
  </si>
  <si>
    <t>060018</t>
  </si>
  <si>
    <t>Lakeside Junior-Senior High School</t>
  </si>
  <si>
    <t>060017</t>
  </si>
  <si>
    <t>North Webster Lower Elementary School</t>
  </si>
  <si>
    <t>060015</t>
  </si>
  <si>
    <t>North Webster Junior High School</t>
  </si>
  <si>
    <t>060012</t>
  </si>
  <si>
    <t>Minden High School</t>
  </si>
  <si>
    <t>060010</t>
  </si>
  <si>
    <t>J. L. Jones Elementary School</t>
  </si>
  <si>
    <t>060007</t>
  </si>
  <si>
    <t>J. E. Harper Elementary School</t>
  </si>
  <si>
    <t>060004</t>
  </si>
  <si>
    <t>North Webster Upper Elementary School</t>
  </si>
  <si>
    <t>060002</t>
  </si>
  <si>
    <t>Browning Elementary School</t>
  </si>
  <si>
    <t>060001</t>
  </si>
  <si>
    <t>Brown Upper Elementary School</t>
  </si>
  <si>
    <t>060013</t>
  </si>
  <si>
    <t>J. A. Phillips Middle School</t>
  </si>
  <si>
    <t>060008</t>
  </si>
  <si>
    <t>064</t>
  </si>
  <si>
    <t>Winn Parish</t>
  </si>
  <si>
    <t>064006</t>
  </si>
  <si>
    <t>Winnfield Primary School</t>
  </si>
  <si>
    <t>064010</t>
  </si>
  <si>
    <t>Winnfield Intermediate School</t>
  </si>
  <si>
    <t>064008</t>
  </si>
  <si>
    <t>Winnfield Middle School</t>
  </si>
  <si>
    <t>064004</t>
  </si>
  <si>
    <t>Winnfield Kindergarten</t>
  </si>
  <si>
    <t>064003</t>
  </si>
  <si>
    <t>Dodson High School</t>
  </si>
  <si>
    <t>064002</t>
  </si>
  <si>
    <t>Calvin High School</t>
  </si>
  <si>
    <t>064001</t>
  </si>
  <si>
    <t>Atlanta School</t>
  </si>
  <si>
    <t>064009</t>
  </si>
  <si>
    <t>Winnfield Senior High School</t>
  </si>
  <si>
    <t>011</t>
  </si>
  <si>
    <t>Caldwell Parish</t>
  </si>
  <si>
    <t>011006</t>
  </si>
  <si>
    <t>Kelly Elementary School</t>
  </si>
  <si>
    <t>011005</t>
  </si>
  <si>
    <t>Grayson Elementary School</t>
  </si>
  <si>
    <t>011003</t>
  </si>
  <si>
    <t>Union Central Elementary School</t>
  </si>
  <si>
    <t>011001</t>
  </si>
  <si>
    <t>Caldwell Parish High School</t>
  </si>
  <si>
    <t>011002</t>
  </si>
  <si>
    <t>Caldwell Parish Junior High School</t>
  </si>
  <si>
    <t>011004</t>
  </si>
  <si>
    <t>Columbia Elementary School</t>
  </si>
  <si>
    <t>013</t>
  </si>
  <si>
    <t>Catahoula Parish</t>
  </si>
  <si>
    <t>013005</t>
  </si>
  <si>
    <t>Harrisonburg High School</t>
  </si>
  <si>
    <t>013013</t>
  </si>
  <si>
    <t>ASPIRE</t>
  </si>
  <si>
    <t>013011</t>
  </si>
  <si>
    <t>Sicily Island High School</t>
  </si>
  <si>
    <t>013010</t>
  </si>
  <si>
    <t>Sicily Island Elementary School</t>
  </si>
  <si>
    <t>013009</t>
  </si>
  <si>
    <t>Martin Junior High School</t>
  </si>
  <si>
    <t>013006</t>
  </si>
  <si>
    <t>Jonesville Elementary School</t>
  </si>
  <si>
    <t>013004</t>
  </si>
  <si>
    <t>Harrisonburg Elementary School</t>
  </si>
  <si>
    <t>013002</t>
  </si>
  <si>
    <t>Central High School</t>
  </si>
  <si>
    <t>013001</t>
  </si>
  <si>
    <t>Block High School</t>
  </si>
  <si>
    <t>013007</t>
  </si>
  <si>
    <t>Jonesville Junior High School</t>
  </si>
  <si>
    <t>015</t>
  </si>
  <si>
    <t>Concordia Parish</t>
  </si>
  <si>
    <t>015007</t>
  </si>
  <si>
    <t>Ridgecrest School</t>
  </si>
  <si>
    <t>015014</t>
  </si>
  <si>
    <t>Concordia Education Center</t>
  </si>
  <si>
    <t>015011</t>
  </si>
  <si>
    <t>Vidalia Upper Elementary School</t>
  </si>
  <si>
    <t>015010</t>
  </si>
  <si>
    <t>Vidalia Lower Elementary School</t>
  </si>
  <si>
    <t>015008</t>
  </si>
  <si>
    <t>Vidalia High School</t>
  </si>
  <si>
    <t>015006</t>
  </si>
  <si>
    <t>Monterey High School</t>
  </si>
  <si>
    <t>015005</t>
  </si>
  <si>
    <t>Ferriday Upper Elementary School</t>
  </si>
  <si>
    <t>015004</t>
  </si>
  <si>
    <t>Ferriday Lower Elementary School</t>
  </si>
  <si>
    <t>015003</t>
  </si>
  <si>
    <t>Ferriday Junior High School</t>
  </si>
  <si>
    <t>015002</t>
  </si>
  <si>
    <t>Ferriday High School</t>
  </si>
  <si>
    <t>015009</t>
  </si>
  <si>
    <t>Vidalia Junior High School</t>
  </si>
  <si>
    <t>018</t>
  </si>
  <si>
    <t>East Carroll Parish</t>
  </si>
  <si>
    <t>018005</t>
  </si>
  <si>
    <t>Southside Elementary School</t>
  </si>
  <si>
    <t>018002</t>
  </si>
  <si>
    <t>Lake Providence Senior High School</t>
  </si>
  <si>
    <t>018001</t>
  </si>
  <si>
    <t>Griffin Middle School Academy</t>
  </si>
  <si>
    <t>021</t>
  </si>
  <si>
    <t>Franklin Parish</t>
  </si>
  <si>
    <t>021004</t>
  </si>
  <si>
    <t>Gilbert School</t>
  </si>
  <si>
    <t>021025</t>
  </si>
  <si>
    <t>Horace G. White Sr. Learning Center</t>
  </si>
  <si>
    <t>021010</t>
  </si>
  <si>
    <t>Winnsboro Elementary School</t>
  </si>
  <si>
    <t>021006</t>
  </si>
  <si>
    <t>Crowville School</t>
  </si>
  <si>
    <t>021003</t>
  </si>
  <si>
    <t>Fort Necessity School</t>
  </si>
  <si>
    <t>021001</t>
  </si>
  <si>
    <t>Baskin School</t>
  </si>
  <si>
    <t>021026</t>
  </si>
  <si>
    <t>Franklin Parish Head Start</t>
  </si>
  <si>
    <t>021007</t>
  </si>
  <si>
    <t>Franklin Parish High School</t>
  </si>
  <si>
    <t>025</t>
  </si>
  <si>
    <t>Jackson Parish</t>
  </si>
  <si>
    <t>025008</t>
  </si>
  <si>
    <t>025007</t>
  </si>
  <si>
    <t>Quitman High School</t>
  </si>
  <si>
    <t>025006</t>
  </si>
  <si>
    <t>Jonesboro-Hodge Middle School</t>
  </si>
  <si>
    <t>025010</t>
  </si>
  <si>
    <t>Weston High School</t>
  </si>
  <si>
    <t>025005</t>
  </si>
  <si>
    <t>Jonesboro-Hodge High School</t>
  </si>
  <si>
    <t>033</t>
  </si>
  <si>
    <t>Madison Parish</t>
  </si>
  <si>
    <t>033001</t>
  </si>
  <si>
    <t>Madison Middle School</t>
  </si>
  <si>
    <t>033012</t>
  </si>
  <si>
    <t>AMIkids Northeast Louisiana</t>
  </si>
  <si>
    <t>033010</t>
  </si>
  <si>
    <t>Christian Acres Alternative School</t>
  </si>
  <si>
    <t>033007</t>
  </si>
  <si>
    <t>Wright Elementary School</t>
  </si>
  <si>
    <t>033002</t>
  </si>
  <si>
    <t>Madison High School</t>
  </si>
  <si>
    <t>033003</t>
  </si>
  <si>
    <t>Tallulah Elementary School</t>
  </si>
  <si>
    <t>034</t>
  </si>
  <si>
    <t>Morehouse Parish</t>
  </si>
  <si>
    <t>034014</t>
  </si>
  <si>
    <t>Oak Hill Elementary School</t>
  </si>
  <si>
    <t>034001</t>
  </si>
  <si>
    <t>Henry V. Adams Elementary School</t>
  </si>
  <si>
    <t>034025</t>
  </si>
  <si>
    <t>Morehouse Alternative School</t>
  </si>
  <si>
    <t>034023</t>
  </si>
  <si>
    <t>Morehouse Magnet School</t>
  </si>
  <si>
    <t>034017</t>
  </si>
  <si>
    <t>South Side Elementary School</t>
  </si>
  <si>
    <t>034016</t>
  </si>
  <si>
    <t>034010</t>
  </si>
  <si>
    <t>Delta Junior High School</t>
  </si>
  <si>
    <t>034008</t>
  </si>
  <si>
    <t>Cherry Ridge Elementary School</t>
  </si>
  <si>
    <t>034005</t>
  </si>
  <si>
    <t>Beekman Junior High School</t>
  </si>
  <si>
    <t>034002</t>
  </si>
  <si>
    <t>Bastrop High School</t>
  </si>
  <si>
    <t>034000</t>
  </si>
  <si>
    <t>Administrative Services - Special Education</t>
  </si>
  <si>
    <t>034004</t>
  </si>
  <si>
    <t>Morehouse Junior High School</t>
  </si>
  <si>
    <t>037</t>
  </si>
  <si>
    <t>Ouachita Parish</t>
  </si>
  <si>
    <t>037056</t>
  </si>
  <si>
    <t>Richwood Junior High School</t>
  </si>
  <si>
    <t>037047</t>
  </si>
  <si>
    <t>George Welch Elementary School</t>
  </si>
  <si>
    <t>037033</t>
  </si>
  <si>
    <t>Swartz Upper Elementary School</t>
  </si>
  <si>
    <t>037036</t>
  </si>
  <si>
    <t>West Monroe High School</t>
  </si>
  <si>
    <t>037039</t>
  </si>
  <si>
    <t>Woodlawn Middle School</t>
  </si>
  <si>
    <t>037041</t>
  </si>
  <si>
    <t>Calhoun Middle School</t>
  </si>
  <si>
    <t>037046</t>
  </si>
  <si>
    <t>West Ouachita High School</t>
  </si>
  <si>
    <t>037032</t>
  </si>
  <si>
    <t>Sterlington High School</t>
  </si>
  <si>
    <t>037049</t>
  </si>
  <si>
    <t>Richwood High School</t>
  </si>
  <si>
    <t>037050</t>
  </si>
  <si>
    <t>Swartz Lower Elementary School</t>
  </si>
  <si>
    <t>037051</t>
  </si>
  <si>
    <t>West Ridge Middle School</t>
  </si>
  <si>
    <t>037052</t>
  </si>
  <si>
    <t>Riverbend Elementary School</t>
  </si>
  <si>
    <t>037054</t>
  </si>
  <si>
    <t>Calhoun Elementary School</t>
  </si>
  <si>
    <t>037057</t>
  </si>
  <si>
    <t>Sterlington Middle School</t>
  </si>
  <si>
    <t>037035</t>
  </si>
  <si>
    <t>Swayze Elementary School</t>
  </si>
  <si>
    <t>037031</t>
  </si>
  <si>
    <t>Sterlington Elementary School</t>
  </si>
  <si>
    <t>037053</t>
  </si>
  <si>
    <t>Good Hope Middle School</t>
  </si>
  <si>
    <t>037011</t>
  </si>
  <si>
    <t>Kiroli Elementary School</t>
  </si>
  <si>
    <t>037030</t>
  </si>
  <si>
    <t>Shady Grove Elementary School</t>
  </si>
  <si>
    <t>037038</t>
  </si>
  <si>
    <t>Woodlawn Elementary School</t>
  </si>
  <si>
    <t>037004</t>
  </si>
  <si>
    <t>Claiborne School</t>
  </si>
  <si>
    <t>037006</t>
  </si>
  <si>
    <t>Crosley Elementary School</t>
  </si>
  <si>
    <t>037007</t>
  </si>
  <si>
    <t>Drew Elementary School</t>
  </si>
  <si>
    <t>037010</t>
  </si>
  <si>
    <t>Highland Elementary School</t>
  </si>
  <si>
    <t>037012</t>
  </si>
  <si>
    <t>Lakeshore School</t>
  </si>
  <si>
    <t>037013</t>
  </si>
  <si>
    <t>Lenwil Elementary School</t>
  </si>
  <si>
    <t>037016</t>
  </si>
  <si>
    <t>Boley Elementary School</t>
  </si>
  <si>
    <t>037027</t>
  </si>
  <si>
    <t>Riser Elementary School</t>
  </si>
  <si>
    <t>037020</t>
  </si>
  <si>
    <t>Ouachita Junior High School</t>
  </si>
  <si>
    <t>037022</t>
  </si>
  <si>
    <t>Pinecrest Elementary/Middle School</t>
  </si>
  <si>
    <t>037029</t>
  </si>
  <si>
    <t>Robinson Elementary School</t>
  </si>
  <si>
    <t>037003</t>
  </si>
  <si>
    <t>037028</t>
  </si>
  <si>
    <t>Riser Middle School</t>
  </si>
  <si>
    <t>037025</t>
  </si>
  <si>
    <t>Ouachita Parish Alternative Center</t>
  </si>
  <si>
    <t>037000</t>
  </si>
  <si>
    <t>Administrative Services -- Special Education</t>
  </si>
  <si>
    <t>037019</t>
  </si>
  <si>
    <t>Ouachita Parish High School</t>
  </si>
  <si>
    <t>037008</t>
  </si>
  <si>
    <t>Jack Hayes Elementary School</t>
  </si>
  <si>
    <t>042</t>
  </si>
  <si>
    <t>Richland Parish</t>
  </si>
  <si>
    <t>042008</t>
  </si>
  <si>
    <t>Rayville High School</t>
  </si>
  <si>
    <t>042007</t>
  </si>
  <si>
    <t>Mangham Junior High School</t>
  </si>
  <si>
    <t>042012</t>
  </si>
  <si>
    <t>Start Elementary School</t>
  </si>
  <si>
    <t>042010</t>
  </si>
  <si>
    <t>Rayville Elementary School</t>
  </si>
  <si>
    <t>042006</t>
  </si>
  <si>
    <t>Mangham High School</t>
  </si>
  <si>
    <t>042001</t>
  </si>
  <si>
    <t>Delhi High School</t>
  </si>
  <si>
    <t>042005</t>
  </si>
  <si>
    <t>Mangham Elementary School</t>
  </si>
  <si>
    <t>042004</t>
  </si>
  <si>
    <t>Holly Ridge Elementary School</t>
  </si>
  <si>
    <t>042003</t>
  </si>
  <si>
    <t>Delhi Elementary School</t>
  </si>
  <si>
    <t>042009</t>
  </si>
  <si>
    <t>Rayville Junior High School</t>
  </si>
  <si>
    <t>042002</t>
  </si>
  <si>
    <t>Delhi Middle School</t>
  </si>
  <si>
    <t>054</t>
  </si>
  <si>
    <t>Tensas Parish</t>
  </si>
  <si>
    <t>054003</t>
  </si>
  <si>
    <t>Newellton Elementary School</t>
  </si>
  <si>
    <t>054005</t>
  </si>
  <si>
    <t>Tensas Elementary School</t>
  </si>
  <si>
    <t>054001</t>
  </si>
  <si>
    <t>Tensas High School</t>
  </si>
  <si>
    <t>056</t>
  </si>
  <si>
    <t>Union Parish</t>
  </si>
  <si>
    <t>056005</t>
  </si>
  <si>
    <t>Farmerville Junior High School</t>
  </si>
  <si>
    <t>056012</t>
  </si>
  <si>
    <t>Spearsville K-8 School</t>
  </si>
  <si>
    <t>056010</t>
  </si>
  <si>
    <t>Marion K-8 School</t>
  </si>
  <si>
    <t>056004</t>
  </si>
  <si>
    <t>Farmerville High School</t>
  </si>
  <si>
    <t>056003</t>
  </si>
  <si>
    <t>Farmerville Elementary School</t>
  </si>
  <si>
    <t>056002</t>
  </si>
  <si>
    <t>Downsville High School</t>
  </si>
  <si>
    <t>056000</t>
  </si>
  <si>
    <t>056001</t>
  </si>
  <si>
    <t>Bernice Elementary School</t>
  </si>
  <si>
    <t>062</t>
  </si>
  <si>
    <t>West Carroll Parish</t>
  </si>
  <si>
    <t>062014</t>
  </si>
  <si>
    <t>Oak Grove Elementary School</t>
  </si>
  <si>
    <t>062004</t>
  </si>
  <si>
    <t>Goodwill Elementary School</t>
  </si>
  <si>
    <t>062003</t>
  </si>
  <si>
    <t>Forest School</t>
  </si>
  <si>
    <t>062001</t>
  </si>
  <si>
    <t>Epps High School</t>
  </si>
  <si>
    <t>062006</t>
  </si>
  <si>
    <t>Oak Grove High School</t>
  </si>
  <si>
    <t>062005</t>
  </si>
  <si>
    <t>Kilbourne High School</t>
  </si>
  <si>
    <t>065</t>
  </si>
  <si>
    <t>City of Monroe School District</t>
  </si>
  <si>
    <t>065009</t>
  </si>
  <si>
    <t>Martin Luther King Jr. Middle School</t>
  </si>
  <si>
    <t>065013</t>
  </si>
  <si>
    <t>Lincoln Elementary School</t>
  </si>
  <si>
    <t>065028</t>
  </si>
  <si>
    <t>Thomas Jefferson Elementary</t>
  </si>
  <si>
    <t>065026</t>
  </si>
  <si>
    <t>Madison James Foster Elementary School</t>
  </si>
  <si>
    <t>065024</t>
  </si>
  <si>
    <t>Cypress Point Elementary School</t>
  </si>
  <si>
    <t>065023</t>
  </si>
  <si>
    <t>Sherrouse School</t>
  </si>
  <si>
    <t>065018</t>
  </si>
  <si>
    <t>Wossman High School</t>
  </si>
  <si>
    <t>065015</t>
  </si>
  <si>
    <t>Minnie Ruffin Elementary School</t>
  </si>
  <si>
    <t>065014</t>
  </si>
  <si>
    <t>Neville High School</t>
  </si>
  <si>
    <t>065010</t>
  </si>
  <si>
    <t>Berg Jones Elementary School</t>
  </si>
  <si>
    <t>065002</t>
  </si>
  <si>
    <t>Carroll High School</t>
  </si>
  <si>
    <t>065008</t>
  </si>
  <si>
    <t>Sallie Humble Elementary School</t>
  </si>
  <si>
    <t>065007</t>
  </si>
  <si>
    <t>Clara Hall Accelerated School</t>
  </si>
  <si>
    <t>065006</t>
  </si>
  <si>
    <t>Barkdull Faulk Elementary School</t>
  </si>
  <si>
    <t>065005</t>
  </si>
  <si>
    <t>J.S. Clark Magnet Elementary School</t>
  </si>
  <si>
    <t>065004</t>
  </si>
  <si>
    <t>Carver Elementary School</t>
  </si>
  <si>
    <t>065003</t>
  </si>
  <si>
    <t>Carroll Junior High School</t>
  </si>
  <si>
    <t>065012</t>
  </si>
  <si>
    <t>Lexington Elementary School</t>
  </si>
  <si>
    <t>065011</t>
  </si>
  <si>
    <t>Robert E. Lee Junior High School</t>
  </si>
  <si>
    <t>002</t>
  </si>
  <si>
    <t>Allen Parish</t>
  </si>
  <si>
    <t>002008</t>
  </si>
  <si>
    <t>Oberlin Elementary School</t>
  </si>
  <si>
    <t>002014</t>
  </si>
  <si>
    <t>Allen Parish Alternative School</t>
  </si>
  <si>
    <t>002015</t>
  </si>
  <si>
    <t>Kinder Middle School</t>
  </si>
  <si>
    <t>002010</t>
  </si>
  <si>
    <t>Reeves High School</t>
  </si>
  <si>
    <t>002009</t>
  </si>
  <si>
    <t>Oberlin High School</t>
  </si>
  <si>
    <t>002006</t>
  </si>
  <si>
    <t>Oakdale High School</t>
  </si>
  <si>
    <t>002005</t>
  </si>
  <si>
    <t>Oakdale Elementary School</t>
  </si>
  <si>
    <t>002004</t>
  </si>
  <si>
    <t>Kinder High School</t>
  </si>
  <si>
    <t>002001</t>
  </si>
  <si>
    <t>Elizabeth High School</t>
  </si>
  <si>
    <t>002003</t>
  </si>
  <si>
    <t>Kinder Elementary School</t>
  </si>
  <si>
    <t>002002</t>
  </si>
  <si>
    <t>Fairview High School</t>
  </si>
  <si>
    <t>002007</t>
  </si>
  <si>
    <t>Oakdale Middle School</t>
  </si>
  <si>
    <t>003</t>
  </si>
  <si>
    <t>Ascension Parish</t>
  </si>
  <si>
    <t>003032</t>
  </si>
  <si>
    <t>Lakeside Primary School</t>
  </si>
  <si>
    <t>003020</t>
  </si>
  <si>
    <t>Lake Elementary School</t>
  </si>
  <si>
    <t>003022</t>
  </si>
  <si>
    <t>Ascension Head Start</t>
  </si>
  <si>
    <t>003024</t>
  </si>
  <si>
    <t>St. Amant Primary School</t>
  </si>
  <si>
    <t>003001</t>
  </si>
  <si>
    <t>G. W. Carver Primary School</t>
  </si>
  <si>
    <t>003027</t>
  </si>
  <si>
    <t>Oak Grove Primary School</t>
  </si>
  <si>
    <t>003028</t>
  </si>
  <si>
    <t>AMIkids Donaldsonville</t>
  </si>
  <si>
    <t>003029</t>
  </si>
  <si>
    <t>Pecan Grove Primary School</t>
  </si>
  <si>
    <t>003018</t>
  </si>
  <si>
    <t>Galvez Primary School</t>
  </si>
  <si>
    <t>003031</t>
  </si>
  <si>
    <t>Central Primary School</t>
  </si>
  <si>
    <t>003023</t>
  </si>
  <si>
    <t>Dutchtown Primary School</t>
  </si>
  <si>
    <t>003033</t>
  </si>
  <si>
    <t>Spanish Lake Primary School</t>
  </si>
  <si>
    <t>003034</t>
  </si>
  <si>
    <t>Sorrento Primary School</t>
  </si>
  <si>
    <t>003030</t>
  </si>
  <si>
    <t>Prairieville Primary School</t>
  </si>
  <si>
    <t>003007</t>
  </si>
  <si>
    <t>Gonzales Middle School</t>
  </si>
  <si>
    <t>003026</t>
  </si>
  <si>
    <t>Central Middle School</t>
  </si>
  <si>
    <t>003016</t>
  </si>
  <si>
    <t>Dutchtown High School</t>
  </si>
  <si>
    <t>003003</t>
  </si>
  <si>
    <t>Donaldsonville High School</t>
  </si>
  <si>
    <t>003004</t>
  </si>
  <si>
    <t>Dutchtown Middle School</t>
  </si>
  <si>
    <t>003006</t>
  </si>
  <si>
    <t>Galvez Middle School</t>
  </si>
  <si>
    <t>003002</t>
  </si>
  <si>
    <t>Donaldsonville Primary School</t>
  </si>
  <si>
    <t>003008</t>
  </si>
  <si>
    <t>Gonzales Primary School</t>
  </si>
  <si>
    <t>003010</t>
  </si>
  <si>
    <t>Lowery Middle School</t>
  </si>
  <si>
    <t>003011</t>
  </si>
  <si>
    <t>Duplessis Primary School</t>
  </si>
  <si>
    <t>003012</t>
  </si>
  <si>
    <t>Prairieville Middle School</t>
  </si>
  <si>
    <t>003013</t>
  </si>
  <si>
    <t>St. Amant Middle School</t>
  </si>
  <si>
    <t>003014</t>
  </si>
  <si>
    <t>St. Amant High School</t>
  </si>
  <si>
    <t>003015</t>
  </si>
  <si>
    <t>Lowery Elementary School</t>
  </si>
  <si>
    <t>003005</t>
  </si>
  <si>
    <t>East Ascension High School</t>
  </si>
  <si>
    <t>006</t>
  </si>
  <si>
    <t>Beauregard Parish</t>
  </si>
  <si>
    <t>006008</t>
  </si>
  <si>
    <t>Merryville High School</t>
  </si>
  <si>
    <t>006022</t>
  </si>
  <si>
    <t>East Beauregard Elementary School</t>
  </si>
  <si>
    <t>006021</t>
  </si>
  <si>
    <t>Beauregard Alternative School</t>
  </si>
  <si>
    <t>006013</t>
  </si>
  <si>
    <t>South Beauregard Elementary School</t>
  </si>
  <si>
    <t>006011</t>
  </si>
  <si>
    <t>South Beauregard High School</t>
  </si>
  <si>
    <t>006009</t>
  </si>
  <si>
    <t>Pine Wood Elementary School</t>
  </si>
  <si>
    <t>006006</t>
  </si>
  <si>
    <t>K.R. Hanchey Elementary School</t>
  </si>
  <si>
    <t>006004</t>
  </si>
  <si>
    <t>East Beauregard High School</t>
  </si>
  <si>
    <t>006003</t>
  </si>
  <si>
    <t>DeRidder Junior High School</t>
  </si>
  <si>
    <t>006002</t>
  </si>
  <si>
    <t>DeRidder High School</t>
  </si>
  <si>
    <t>006001</t>
  </si>
  <si>
    <t>006010</t>
  </si>
  <si>
    <t>Singer High School</t>
  </si>
  <si>
    <t>010</t>
  </si>
  <si>
    <t>Calcasieu Parish</t>
  </si>
  <si>
    <t>010046</t>
  </si>
  <si>
    <t>Prien Lake Elementary School</t>
  </si>
  <si>
    <t>010057</t>
  </si>
  <si>
    <t>Vinton Middle School</t>
  </si>
  <si>
    <t>010056</t>
  </si>
  <si>
    <t>Vinton High School</t>
  </si>
  <si>
    <t>010055</t>
  </si>
  <si>
    <t>Vinton Elementary School</t>
  </si>
  <si>
    <t>010054</t>
  </si>
  <si>
    <t>Richard W. Vincent Elementary School</t>
  </si>
  <si>
    <t>010053</t>
  </si>
  <si>
    <t>Vincent Settlement Elementary School</t>
  </si>
  <si>
    <t>010052</t>
  </si>
  <si>
    <t>Sulphur High School</t>
  </si>
  <si>
    <t>010051</t>
  </si>
  <si>
    <t>Starks High School</t>
  </si>
  <si>
    <t>010044</t>
  </si>
  <si>
    <t>Oak Park Middle School</t>
  </si>
  <si>
    <t>010047</t>
  </si>
  <si>
    <t>Reynaud Middle School</t>
  </si>
  <si>
    <t>010045</t>
  </si>
  <si>
    <t>Cypress Cove Elementary School</t>
  </si>
  <si>
    <t>010058</t>
  </si>
  <si>
    <t>Washington/Marion Magnet High School</t>
  </si>
  <si>
    <t>010068</t>
  </si>
  <si>
    <t>Gillis Elementary School</t>
  </si>
  <si>
    <t>010043</t>
  </si>
  <si>
    <t>Oak Park Elementary School</t>
  </si>
  <si>
    <t>010050</t>
  </si>
  <si>
    <t>St. John Elementary School</t>
  </si>
  <si>
    <t>010059</t>
  </si>
  <si>
    <t>T. H. Watkins Elementary School</t>
  </si>
  <si>
    <t>010060</t>
  </si>
  <si>
    <t>J. I. Watson Middle School</t>
  </si>
  <si>
    <t>010061</t>
  </si>
  <si>
    <t>Pearl Watson Elementary School</t>
  </si>
  <si>
    <t>010062</t>
  </si>
  <si>
    <t>S. J. Welsh Middle School</t>
  </si>
  <si>
    <t>010063</t>
  </si>
  <si>
    <t>Western Heights Elementary School</t>
  </si>
  <si>
    <t>010064</t>
  </si>
  <si>
    <t>Westlake High School</t>
  </si>
  <si>
    <t>010065</t>
  </si>
  <si>
    <t>010067</t>
  </si>
  <si>
    <t>Ralph F. Wilson Elementary School</t>
  </si>
  <si>
    <t>010071</t>
  </si>
  <si>
    <t>Jake Drost School for Exceptional Children</t>
  </si>
  <si>
    <t>010073</t>
  </si>
  <si>
    <t>Brenda Hunter Head Start Center</t>
  </si>
  <si>
    <t>010080</t>
  </si>
  <si>
    <t>AMIkids Southwest</t>
  </si>
  <si>
    <t>010081</t>
  </si>
  <si>
    <t>DeQuincy Elementary School</t>
  </si>
  <si>
    <t>010042</t>
  </si>
  <si>
    <t>A. A. Nelson Elementary School</t>
  </si>
  <si>
    <t>010018</t>
  </si>
  <si>
    <t>Fairview Elementary School</t>
  </si>
  <si>
    <t>010066</t>
  </si>
  <si>
    <t>F. K. White Middle School</t>
  </si>
  <si>
    <t>010009</t>
  </si>
  <si>
    <t>Jessie D. Clifton Elementary School</t>
  </si>
  <si>
    <t>010023</t>
  </si>
  <si>
    <t>W. T. Henning Elementary School</t>
  </si>
  <si>
    <t>010015</t>
  </si>
  <si>
    <t>DeQuincy Middle School</t>
  </si>
  <si>
    <t>010014</t>
  </si>
  <si>
    <t>DeQuincy High School</t>
  </si>
  <si>
    <t>010013</t>
  </si>
  <si>
    <t>DeQuincy Primary School</t>
  </si>
  <si>
    <t>010012</t>
  </si>
  <si>
    <t>T. S. Cooley Elementary Magnet School</t>
  </si>
  <si>
    <t>010700</t>
  </si>
  <si>
    <t>Calcasieu Central Office</t>
  </si>
  <si>
    <t>010010</t>
  </si>
  <si>
    <t>College Oaks Elementary School</t>
  </si>
  <si>
    <t>010019</t>
  </si>
  <si>
    <t>Frasch Elementary School</t>
  </si>
  <si>
    <t>010006</t>
  </si>
  <si>
    <t>Brentwood Elementary School</t>
  </si>
  <si>
    <t>010005</t>
  </si>
  <si>
    <t>LeBleu Settlement Elementary School</t>
  </si>
  <si>
    <t>010004</t>
  </si>
  <si>
    <t>Bell City High School</t>
  </si>
  <si>
    <t>010003</t>
  </si>
  <si>
    <t>Alfred M. Barbe High School</t>
  </si>
  <si>
    <t>010002</t>
  </si>
  <si>
    <t>Barbe Elementary School</t>
  </si>
  <si>
    <t>010001</t>
  </si>
  <si>
    <t>S. P. Arnett Middle School</t>
  </si>
  <si>
    <t>010011</t>
  </si>
  <si>
    <t>Combre/Fondel Elementary School</t>
  </si>
  <si>
    <t>010029</t>
  </si>
  <si>
    <t>John F. Kennedy Elementary School</t>
  </si>
  <si>
    <t>010039</t>
  </si>
  <si>
    <t>Moss Bluff Elementary School</t>
  </si>
  <si>
    <t>010038</t>
  </si>
  <si>
    <t>Ray D. Molo Middle Magnet School</t>
  </si>
  <si>
    <t>010036</t>
  </si>
  <si>
    <t>Maplewood Middle School</t>
  </si>
  <si>
    <t>010035</t>
  </si>
  <si>
    <t>LeBlanc Middle School</t>
  </si>
  <si>
    <t>010034</t>
  </si>
  <si>
    <t>W. W. Lewis Middle School</t>
  </si>
  <si>
    <t>010016</t>
  </si>
  <si>
    <t>Dolby Elementary School</t>
  </si>
  <si>
    <t>010030</t>
  </si>
  <si>
    <t>E. K. Key Elementary School</t>
  </si>
  <si>
    <t>010040</t>
  </si>
  <si>
    <t>Moss Bluff Middle School</t>
  </si>
  <si>
    <t>010028</t>
  </si>
  <si>
    <t>M. J. Kaufman Elementary School</t>
  </si>
  <si>
    <t>010027</t>
  </si>
  <si>
    <t>John J. Johnson II Elementary School</t>
  </si>
  <si>
    <t>010026</t>
  </si>
  <si>
    <t>Iowa High School</t>
  </si>
  <si>
    <t>010025</t>
  </si>
  <si>
    <t>Sam Houston High School</t>
  </si>
  <si>
    <t>010024</t>
  </si>
  <si>
    <t>Henry Heights Elementary School</t>
  </si>
  <si>
    <t>010033</t>
  </si>
  <si>
    <t>LaGrange High School</t>
  </si>
  <si>
    <t>012</t>
  </si>
  <si>
    <t>Cameron Parish</t>
  </si>
  <si>
    <t>012003</t>
  </si>
  <si>
    <t>Grand Lake High School</t>
  </si>
  <si>
    <t>012004</t>
  </si>
  <si>
    <t>Hackberry High School</t>
  </si>
  <si>
    <t>012005</t>
  </si>
  <si>
    <t>Johnson Bayou High School</t>
  </si>
  <si>
    <t>012007</t>
  </si>
  <si>
    <t>South Cameron High School</t>
  </si>
  <si>
    <t>016</t>
  </si>
  <si>
    <t>DeSoto Parish</t>
  </si>
  <si>
    <t>016023</t>
  </si>
  <si>
    <t>North DeSoto Elementary School 3-5</t>
  </si>
  <si>
    <t>016020</t>
  </si>
  <si>
    <t>Mansfield Middle School</t>
  </si>
  <si>
    <t>016017</t>
  </si>
  <si>
    <t>North DeSoto Middle School 6-8</t>
  </si>
  <si>
    <t>016018</t>
  </si>
  <si>
    <t>Logansport Elementary School</t>
  </si>
  <si>
    <t>016014</t>
  </si>
  <si>
    <t>North DeSoto Elementary School PK-2</t>
  </si>
  <si>
    <t>016012</t>
  </si>
  <si>
    <t>North DeSoto High School</t>
  </si>
  <si>
    <t>016010</t>
  </si>
  <si>
    <t>Stanley High School</t>
  </si>
  <si>
    <t>016008</t>
  </si>
  <si>
    <t>Pelican All Saints High School</t>
  </si>
  <si>
    <t>016007</t>
  </si>
  <si>
    <t>Mansfield High School</t>
  </si>
  <si>
    <t>016004</t>
  </si>
  <si>
    <t>Logansport High School</t>
  </si>
  <si>
    <t>016019</t>
  </si>
  <si>
    <t>Mansfield Elementary School</t>
  </si>
  <si>
    <t>019</t>
  </si>
  <si>
    <t>East Feliciana Parish</t>
  </si>
  <si>
    <t>019007</t>
  </si>
  <si>
    <t>Jackson Elementary School</t>
  </si>
  <si>
    <t>019015</t>
  </si>
  <si>
    <t>Slaughter Community Charter School</t>
  </si>
  <si>
    <t>019014</t>
  </si>
  <si>
    <t>East Feliciana High School</t>
  </si>
  <si>
    <t>019009</t>
  </si>
  <si>
    <t>Slaughter Elementary School</t>
  </si>
  <si>
    <t>019002</t>
  </si>
  <si>
    <t>East Feliciana Middle School</t>
  </si>
  <si>
    <t>019013</t>
  </si>
  <si>
    <t>East Feliciana Parish Enrichment Academy</t>
  </si>
  <si>
    <t>019003</t>
  </si>
  <si>
    <t>Clinton Elementary School</t>
  </si>
  <si>
    <t>027</t>
  </si>
  <si>
    <t>Jefferson Davis Parish</t>
  </si>
  <si>
    <t>027006</t>
  </si>
  <si>
    <t>Jennings High School</t>
  </si>
  <si>
    <t>027015</t>
  </si>
  <si>
    <t>Welsh-Roanoke Junior High School</t>
  </si>
  <si>
    <t>027014</t>
  </si>
  <si>
    <t>Welsh High School</t>
  </si>
  <si>
    <t>027013</t>
  </si>
  <si>
    <t>Welsh Elementary School</t>
  </si>
  <si>
    <t>027012</t>
  </si>
  <si>
    <t>Lake Arthur High School</t>
  </si>
  <si>
    <t>027011</t>
  </si>
  <si>
    <t>Lake Arthur Elementary School</t>
  </si>
  <si>
    <t>027010</t>
  </si>
  <si>
    <t>Lacassine High School</t>
  </si>
  <si>
    <t>027004</t>
  </si>
  <si>
    <t>Hathaway High School</t>
  </si>
  <si>
    <t>027003</t>
  </si>
  <si>
    <t>Fenton Elementary School</t>
  </si>
  <si>
    <t>027002</t>
  </si>
  <si>
    <t>Elton Elementary School</t>
  </si>
  <si>
    <t>027001</t>
  </si>
  <si>
    <t>Elton High School</t>
  </si>
  <si>
    <t>027000</t>
  </si>
  <si>
    <t>027009</t>
  </si>
  <si>
    <t>Jennings Elementary School</t>
  </si>
  <si>
    <t>027008</t>
  </si>
  <si>
    <t>Ward Elementary School</t>
  </si>
  <si>
    <t>039</t>
  </si>
  <si>
    <t>Pointe Coupee Parish</t>
  </si>
  <si>
    <t>039013</t>
  </si>
  <si>
    <t>Rougon Elementary School</t>
  </si>
  <si>
    <t>039008</t>
  </si>
  <si>
    <t>Upper Pointe Coupee Elementary School</t>
  </si>
  <si>
    <t>039010</t>
  </si>
  <si>
    <t>Valverda Elementary School</t>
  </si>
  <si>
    <t>039003</t>
  </si>
  <si>
    <t>Livonia High School</t>
  </si>
  <si>
    <t>039012</t>
  </si>
  <si>
    <t>Rosenwald Elementary School</t>
  </si>
  <si>
    <t>045</t>
  </si>
  <si>
    <t>St. Charles Parish</t>
  </si>
  <si>
    <t>045014</t>
  </si>
  <si>
    <t>Albert Cammon Middle School</t>
  </si>
  <si>
    <t>045024</t>
  </si>
  <si>
    <t>Norco Elementary School K-3</t>
  </si>
  <si>
    <t>045025</t>
  </si>
  <si>
    <t>Ethel Schoeffner Elementary School</t>
  </si>
  <si>
    <t>045023</t>
  </si>
  <si>
    <t>New Sarpy Elementary School</t>
  </si>
  <si>
    <t>045018</t>
  </si>
  <si>
    <t>Harry M. Hurst Middle School</t>
  </si>
  <si>
    <t>045017</t>
  </si>
  <si>
    <t>R.J. Vial Elementary School</t>
  </si>
  <si>
    <t>045016</t>
  </si>
  <si>
    <t>A. A. Songy Sr. Kindergarten Center</t>
  </si>
  <si>
    <t>045015</t>
  </si>
  <si>
    <t>St. Rose Elementary School</t>
  </si>
  <si>
    <t>045003</t>
  </si>
  <si>
    <t>Destrehan High School</t>
  </si>
  <si>
    <t>045013</t>
  </si>
  <si>
    <t>Norco Elementary School 4-6</t>
  </si>
  <si>
    <t>045028</t>
  </si>
  <si>
    <t>East Bank Head Start</t>
  </si>
  <si>
    <t>045002</t>
  </si>
  <si>
    <t>George Washington Carver Early Learning Center</t>
  </si>
  <si>
    <t>045001</t>
  </si>
  <si>
    <t>Allemands Elementary School</t>
  </si>
  <si>
    <t>045005</t>
  </si>
  <si>
    <t>Hahnville High School</t>
  </si>
  <si>
    <t>045006</t>
  </si>
  <si>
    <t>R.K. Smith Middle School</t>
  </si>
  <si>
    <t>045008</t>
  </si>
  <si>
    <t>Lakewood Elementary School</t>
  </si>
  <si>
    <t>045009</t>
  </si>
  <si>
    <t>Luling Elementary School</t>
  </si>
  <si>
    <t>045010</t>
  </si>
  <si>
    <t>J.B. Martin Middle School</t>
  </si>
  <si>
    <t>045011</t>
  </si>
  <si>
    <t>Mimosa Park Elementary School</t>
  </si>
  <si>
    <t>046</t>
  </si>
  <si>
    <t>St. Helena Parish</t>
  </si>
  <si>
    <t>046005</t>
  </si>
  <si>
    <t>St. Helena Central Elem School</t>
  </si>
  <si>
    <t>046002</t>
  </si>
  <si>
    <t>St. Helena Central High School</t>
  </si>
  <si>
    <t>047</t>
  </si>
  <si>
    <t>St. James Parish</t>
  </si>
  <si>
    <t>047002</t>
  </si>
  <si>
    <t>Gramercy Elementary School</t>
  </si>
  <si>
    <t>047008</t>
  </si>
  <si>
    <t>St. James High School</t>
  </si>
  <si>
    <t>047011</t>
  </si>
  <si>
    <t>Vacherie Elementary School</t>
  </si>
  <si>
    <t>047010</t>
  </si>
  <si>
    <t>Sixth Ward Elementary School</t>
  </si>
  <si>
    <t>047007</t>
  </si>
  <si>
    <t>Romeville Elementary School</t>
  </si>
  <si>
    <t>047006</t>
  </si>
  <si>
    <t>Paulina Elementary School</t>
  </si>
  <si>
    <t>047003</t>
  </si>
  <si>
    <t>Lutcher Elementary School</t>
  </si>
  <si>
    <t>047001</t>
  </si>
  <si>
    <t>Fifth Ward Elementary School</t>
  </si>
  <si>
    <t>047004</t>
  </si>
  <si>
    <t>Lutcher High School</t>
  </si>
  <si>
    <t>048</t>
  </si>
  <si>
    <t>St. John the Baptist Parish</t>
  </si>
  <si>
    <t>048024</t>
  </si>
  <si>
    <t>John L. Ory Communications Magnet Elementary</t>
  </si>
  <si>
    <t>048028</t>
  </si>
  <si>
    <t>Emily C. Watkins Elementary</t>
  </si>
  <si>
    <t>048026</t>
  </si>
  <si>
    <t>St. John Alternative School</t>
  </si>
  <si>
    <t>048013</t>
  </si>
  <si>
    <t>West St. John High School</t>
  </si>
  <si>
    <t>048025</t>
  </si>
  <si>
    <t>Garyville/Mt. Airy Math &amp; Science Magnet Schl.</t>
  </si>
  <si>
    <t>048021</t>
  </si>
  <si>
    <t>Lake Pontchartrain Elementary School</t>
  </si>
  <si>
    <t>048017</t>
  </si>
  <si>
    <t>West St. John Elementary School (K-7)</t>
  </si>
  <si>
    <t>048008</t>
  </si>
  <si>
    <t>East St. John Elementary School</t>
  </si>
  <si>
    <t>048006</t>
  </si>
  <si>
    <t>LaPlace Elementary School</t>
  </si>
  <si>
    <t>048001</t>
  </si>
  <si>
    <t>East St. John High School</t>
  </si>
  <si>
    <t>048023</t>
  </si>
  <si>
    <t>St. John Child Development Center</t>
  </si>
  <si>
    <t>048020</t>
  </si>
  <si>
    <t>057</t>
  </si>
  <si>
    <t>Vermilion Parish</t>
  </si>
  <si>
    <t>057016</t>
  </si>
  <si>
    <t>North Vermilion High School</t>
  </si>
  <si>
    <t>057001</t>
  </si>
  <si>
    <t>Abbeville High School</t>
  </si>
  <si>
    <t>057029</t>
  </si>
  <si>
    <t>Leblanc Elementary School</t>
  </si>
  <si>
    <t>057027</t>
  </si>
  <si>
    <t>Indian Bayou Elementary School</t>
  </si>
  <si>
    <t>057024</t>
  </si>
  <si>
    <t>Erath Middle School</t>
  </si>
  <si>
    <t>057023</t>
  </si>
  <si>
    <t>J.H. Williams Middle School</t>
  </si>
  <si>
    <t>057020</t>
  </si>
  <si>
    <t>Seventh Ward Elementary School</t>
  </si>
  <si>
    <t>057019</t>
  </si>
  <si>
    <t>Rene A. Rost Middle School</t>
  </si>
  <si>
    <t>057017</t>
  </si>
  <si>
    <t>Jesse Owens Elementary School</t>
  </si>
  <si>
    <t>057014</t>
  </si>
  <si>
    <t>Cecil Picard Elementary School at Maurice</t>
  </si>
  <si>
    <t>057013</t>
  </si>
  <si>
    <t>Kaplan High School</t>
  </si>
  <si>
    <t>057012</t>
  </si>
  <si>
    <t>Kaplan Elementary School</t>
  </si>
  <si>
    <t>057010</t>
  </si>
  <si>
    <t>James A. Herod Elementary School</t>
  </si>
  <si>
    <t>057008</t>
  </si>
  <si>
    <t>Gueydan High School</t>
  </si>
  <si>
    <t>057007</t>
  </si>
  <si>
    <t>Forked Island/E. Broussard Elem School</t>
  </si>
  <si>
    <t>057006</t>
  </si>
  <si>
    <t>Erath High School</t>
  </si>
  <si>
    <t>057015</t>
  </si>
  <si>
    <t>Meaux Elementary School</t>
  </si>
  <si>
    <t>057005</t>
  </si>
  <si>
    <t>Eaton Park Elementary School</t>
  </si>
  <si>
    <t>057003</t>
  </si>
  <si>
    <t>Dozier Elementary School</t>
  </si>
  <si>
    <t>061</t>
  </si>
  <si>
    <t>West Baton Rouge Parish</t>
  </si>
  <si>
    <t>061003</t>
  </si>
  <si>
    <t>Chamberlin Elementary School</t>
  </si>
  <si>
    <t>061011</t>
  </si>
  <si>
    <t>Brusly Elementary School</t>
  </si>
  <si>
    <t>061009</t>
  </si>
  <si>
    <t>Port Allen Middle School</t>
  </si>
  <si>
    <t>061008</t>
  </si>
  <si>
    <t>Port Allen High School</t>
  </si>
  <si>
    <t>061007</t>
  </si>
  <si>
    <t>Port Allen Elementary School</t>
  </si>
  <si>
    <t>061006</t>
  </si>
  <si>
    <t>Lukeville Upper Elementary School</t>
  </si>
  <si>
    <t>061004</t>
  </si>
  <si>
    <t>Cohn Elementary School</t>
  </si>
  <si>
    <t>061002</t>
  </si>
  <si>
    <t>Brusly Middle School</t>
  </si>
  <si>
    <t>061001</t>
  </si>
  <si>
    <t>Brusly High School</t>
  </si>
  <si>
    <t>061005</t>
  </si>
  <si>
    <t>Devall Middle School</t>
  </si>
  <si>
    <t>063</t>
  </si>
  <si>
    <t>West Feliciana Parish</t>
  </si>
  <si>
    <t>063000</t>
  </si>
  <si>
    <t>063001</t>
  </si>
  <si>
    <t>Bains Elementary School</t>
  </si>
  <si>
    <t>063003</t>
  </si>
  <si>
    <t>West Feliciana High School</t>
  </si>
  <si>
    <t>063005</t>
  </si>
  <si>
    <t>Bains Lower Elementary School</t>
  </si>
  <si>
    <t>063006</t>
  </si>
  <si>
    <t>West Feliciana Middle School</t>
  </si>
  <si>
    <t>067</t>
  </si>
  <si>
    <t>Zachary Community School District</t>
  </si>
  <si>
    <t>067004</t>
  </si>
  <si>
    <t>Zachary High School</t>
  </si>
  <si>
    <t>067009</t>
  </si>
  <si>
    <t>Port Hudson Career Academy</t>
  </si>
  <si>
    <t>067001</t>
  </si>
  <si>
    <t>Northwestern Elementary School</t>
  </si>
  <si>
    <t>067003</t>
  </si>
  <si>
    <t>Zachary Elementary School</t>
  </si>
  <si>
    <t>067002</t>
  </si>
  <si>
    <t>Northwestern Middle School</t>
  </si>
  <si>
    <t>067008</t>
  </si>
  <si>
    <t>Zachary Early Learning Center</t>
  </si>
  <si>
    <t>067006</t>
  </si>
  <si>
    <t>Copper Mill Elementary School</t>
  </si>
  <si>
    <t>068</t>
  </si>
  <si>
    <t>City of Baker School District</t>
  </si>
  <si>
    <t>068001</t>
  </si>
  <si>
    <t>Baker Heights Elementary School</t>
  </si>
  <si>
    <t>068002</t>
  </si>
  <si>
    <t>Baker High School</t>
  </si>
  <si>
    <t>068003</t>
  </si>
  <si>
    <t>Baker Middle School</t>
  </si>
  <si>
    <t>068004</t>
  </si>
  <si>
    <t>Bakerfield Elementary School</t>
  </si>
  <si>
    <t>068005</t>
  </si>
  <si>
    <t>Park Ridge Academic Magnet School</t>
  </si>
  <si>
    <t>069</t>
  </si>
  <si>
    <t>Central Community School District</t>
  </si>
  <si>
    <t>069004</t>
  </si>
  <si>
    <t>069006</t>
  </si>
  <si>
    <t>Central Intermediate School</t>
  </si>
  <si>
    <t>069003</t>
  </si>
  <si>
    <t>069002</t>
  </si>
  <si>
    <t>Tanglewood Elementary School</t>
  </si>
  <si>
    <t>069001</t>
  </si>
  <si>
    <t>Bellingrath Hills Elementary School</t>
  </si>
  <si>
    <t>001</t>
  </si>
  <si>
    <t>Acadia Parish</t>
  </si>
  <si>
    <t>001034</t>
  </si>
  <si>
    <t>Iota High School</t>
  </si>
  <si>
    <t>001021</t>
  </si>
  <si>
    <t>Rayne High School</t>
  </si>
  <si>
    <t>001022</t>
  </si>
  <si>
    <t>Richard Elementary School</t>
  </si>
  <si>
    <t>001023</t>
  </si>
  <si>
    <t>Ross Elementary School</t>
  </si>
  <si>
    <t>001024</t>
  </si>
  <si>
    <t>South Crowley Elementary School</t>
  </si>
  <si>
    <t>001025</t>
  </si>
  <si>
    <t>South Rayne Elementary School</t>
  </si>
  <si>
    <t>001019</t>
  </si>
  <si>
    <t>Morse Elementary School</t>
  </si>
  <si>
    <t>001032</t>
  </si>
  <si>
    <t>Ross Head Start Center</t>
  </si>
  <si>
    <t>001018</t>
  </si>
  <si>
    <t>Mire Elementary School</t>
  </si>
  <si>
    <t>001036</t>
  </si>
  <si>
    <t>AMIKids Acadiana</t>
  </si>
  <si>
    <t>001001</t>
  </si>
  <si>
    <t>Armstrong Middle School</t>
  </si>
  <si>
    <t>001009</t>
  </si>
  <si>
    <t>Crowley Kindergarten School</t>
  </si>
  <si>
    <t>001002</t>
  </si>
  <si>
    <t>Branch Elementary School</t>
  </si>
  <si>
    <t>001003</t>
  </si>
  <si>
    <t>Central Rayne Kindergarten School</t>
  </si>
  <si>
    <t>001004</t>
  </si>
  <si>
    <t>Church Point Elementary School</t>
  </si>
  <si>
    <t>001005</t>
  </si>
  <si>
    <t>Church Point High School</t>
  </si>
  <si>
    <t>001006</t>
  </si>
  <si>
    <t>Church Point Middle School</t>
  </si>
  <si>
    <t>001020</t>
  </si>
  <si>
    <t>Martin Petitjean Elementary School</t>
  </si>
  <si>
    <t>001008</t>
  </si>
  <si>
    <t>Crowley Middle School</t>
  </si>
  <si>
    <t>001017</t>
  </si>
  <si>
    <t>Midland High School</t>
  </si>
  <si>
    <t>001010</t>
  </si>
  <si>
    <t>North Crowley Elementary School</t>
  </si>
  <si>
    <t>001011</t>
  </si>
  <si>
    <t>Egan Elementary School</t>
  </si>
  <si>
    <t>001012</t>
  </si>
  <si>
    <t>Estherwood Elementary School</t>
  </si>
  <si>
    <t>001013</t>
  </si>
  <si>
    <t>Evangeline Elementary School</t>
  </si>
  <si>
    <t>001014</t>
  </si>
  <si>
    <t>Iota Elementary School</t>
  </si>
  <si>
    <t>001015</t>
  </si>
  <si>
    <t>Iota Middle School</t>
  </si>
  <si>
    <t>001016</t>
  </si>
  <si>
    <t>Mermentau Elementary School</t>
  </si>
  <si>
    <t>001007</t>
  </si>
  <si>
    <t>Crowley High School</t>
  </si>
  <si>
    <t>004</t>
  </si>
  <si>
    <t>Assumption Parish</t>
  </si>
  <si>
    <t>004008</t>
  </si>
  <si>
    <t>Napoleonville Primary School</t>
  </si>
  <si>
    <t>004011</t>
  </si>
  <si>
    <t>Bayou L'Ourse Primary School</t>
  </si>
  <si>
    <t>004010</t>
  </si>
  <si>
    <t>Pierre Part Primary School</t>
  </si>
  <si>
    <t>004009</t>
  </si>
  <si>
    <t>Pierre Part Middle School</t>
  </si>
  <si>
    <t>004007</t>
  </si>
  <si>
    <t>Napoleonville Middle School</t>
  </si>
  <si>
    <t>004006</t>
  </si>
  <si>
    <t>Labadieville Primary School</t>
  </si>
  <si>
    <t>004005</t>
  </si>
  <si>
    <t>Labadieville Middle School</t>
  </si>
  <si>
    <t>004004</t>
  </si>
  <si>
    <t>Belle Rose Primary School</t>
  </si>
  <si>
    <t>004001</t>
  </si>
  <si>
    <t>Assumption High School</t>
  </si>
  <si>
    <t>004003</t>
  </si>
  <si>
    <t>Belle Rose Middle School</t>
  </si>
  <si>
    <t>005</t>
  </si>
  <si>
    <t>Avoyelles Parish</t>
  </si>
  <si>
    <t>005018</t>
  </si>
  <si>
    <t>Avoyelles High School</t>
  </si>
  <si>
    <t>005019</t>
  </si>
  <si>
    <t>Plaucheville Elementary School</t>
  </si>
  <si>
    <t>005020</t>
  </si>
  <si>
    <t>005015</t>
  </si>
  <si>
    <t>Marksville Elementary School</t>
  </si>
  <si>
    <t>005003</t>
  </si>
  <si>
    <t>Bunkie Elementary Learning Academy</t>
  </si>
  <si>
    <t>005012</t>
  </si>
  <si>
    <t>Lafargue Elementary School</t>
  </si>
  <si>
    <t>005004</t>
  </si>
  <si>
    <t>Bunkie New Tech High School</t>
  </si>
  <si>
    <t>005007</t>
  </si>
  <si>
    <t>Cottonport Elementary School</t>
  </si>
  <si>
    <t>005025</t>
  </si>
  <si>
    <t>Louisiana School for the Agricultural Sciences</t>
  </si>
  <si>
    <t>005016</t>
  </si>
  <si>
    <t>Marksville High School</t>
  </si>
  <si>
    <t>023</t>
  </si>
  <si>
    <t>Iberia Parish</t>
  </si>
  <si>
    <t>023070</t>
  </si>
  <si>
    <t>Jefferson Island Road Elementary</t>
  </si>
  <si>
    <t>023026</t>
  </si>
  <si>
    <t>North Street Elementary School</t>
  </si>
  <si>
    <t>023027</t>
  </si>
  <si>
    <t>Park Elementary School</t>
  </si>
  <si>
    <t>023029</t>
  </si>
  <si>
    <t>Pesson Addition Elementary School</t>
  </si>
  <si>
    <t>023030</t>
  </si>
  <si>
    <t>Delcambre Elementary School</t>
  </si>
  <si>
    <t>023033</t>
  </si>
  <si>
    <t>St. Charles Street Elementary School</t>
  </si>
  <si>
    <t>023034</t>
  </si>
  <si>
    <t>Daspit Road Elementary School</t>
  </si>
  <si>
    <t>023035</t>
  </si>
  <si>
    <t>Sugarland Elementary School</t>
  </si>
  <si>
    <t>023038</t>
  </si>
  <si>
    <t>Iberia Middle School</t>
  </si>
  <si>
    <t>023071</t>
  </si>
  <si>
    <t>Magnolia Elementary</t>
  </si>
  <si>
    <t>023072</t>
  </si>
  <si>
    <t>Caneview Elementary School</t>
  </si>
  <si>
    <t>023025</t>
  </si>
  <si>
    <t>North Lewis Elementary School</t>
  </si>
  <si>
    <t>023036</t>
  </si>
  <si>
    <t>Belle Place Middle School</t>
  </si>
  <si>
    <t>023007</t>
  </si>
  <si>
    <t>Delcambre High School</t>
  </si>
  <si>
    <t>023024</t>
  </si>
  <si>
    <t>New Iberia Senior High School</t>
  </si>
  <si>
    <t>023005</t>
  </si>
  <si>
    <t>Center Street Elementary School</t>
  </si>
  <si>
    <t>023006</t>
  </si>
  <si>
    <t>Coteau Elementary School</t>
  </si>
  <si>
    <t>023008</t>
  </si>
  <si>
    <t>Dodson Street Elementary School</t>
  </si>
  <si>
    <t>023010</t>
  </si>
  <si>
    <t>Johns Hopkins Elementary School</t>
  </si>
  <si>
    <t>023012</t>
  </si>
  <si>
    <t>Jeanerette Elementary School</t>
  </si>
  <si>
    <t>023015</t>
  </si>
  <si>
    <t>Jeanerette Senior High School</t>
  </si>
  <si>
    <t>023018</t>
  </si>
  <si>
    <t>Live Oak School Pre-Kindergarten Center</t>
  </si>
  <si>
    <t>023022</t>
  </si>
  <si>
    <t>Westgate High School</t>
  </si>
  <si>
    <t>023019</t>
  </si>
  <si>
    <t>Loreauville Elementary School</t>
  </si>
  <si>
    <t>023020</t>
  </si>
  <si>
    <t>Loreauville High School</t>
  </si>
  <si>
    <t>023013</t>
  </si>
  <si>
    <t>Jeanerette Middle School</t>
  </si>
  <si>
    <t>023001</t>
  </si>
  <si>
    <t>Anderson Middle School</t>
  </si>
  <si>
    <t>029</t>
  </si>
  <si>
    <t>Lafourche Parish</t>
  </si>
  <si>
    <t>029021</t>
  </si>
  <si>
    <t>Raceland Lower Elementary School</t>
  </si>
  <si>
    <t>029039</t>
  </si>
  <si>
    <t>Bayou Community Academy Charter School</t>
  </si>
  <si>
    <t>029023</t>
  </si>
  <si>
    <t>St. Charles Elementary School</t>
  </si>
  <si>
    <t>029024</t>
  </si>
  <si>
    <t>Sixth Ward Middle School</t>
  </si>
  <si>
    <t>029026</t>
  </si>
  <si>
    <t>South Lafourche High School</t>
  </si>
  <si>
    <t>029027</t>
  </si>
  <si>
    <t>South Thibodaux Elementary School</t>
  </si>
  <si>
    <t>029022</t>
  </si>
  <si>
    <t>Raceland Upper Elementary School</t>
  </si>
  <si>
    <t>029028</t>
  </si>
  <si>
    <t>Thibodaux Elementary School</t>
  </si>
  <si>
    <t>029029</t>
  </si>
  <si>
    <t>Thibodaux High School</t>
  </si>
  <si>
    <t>029030</t>
  </si>
  <si>
    <t>West Thibodaux Middle School</t>
  </si>
  <si>
    <t>029036</t>
  </si>
  <si>
    <t>AMIkids Bayou Region</t>
  </si>
  <si>
    <t>029038</t>
  </si>
  <si>
    <t>Bayou Blue Middle School</t>
  </si>
  <si>
    <t>029020</t>
  </si>
  <si>
    <t>Raceland Middle School</t>
  </si>
  <si>
    <t>029009</t>
  </si>
  <si>
    <t>Golden Meadow Middle School</t>
  </si>
  <si>
    <t>029007</t>
  </si>
  <si>
    <t>Galliano Elementary School</t>
  </si>
  <si>
    <t>029001</t>
  </si>
  <si>
    <t>Bayou Blue Elementary School</t>
  </si>
  <si>
    <t>029002</t>
  </si>
  <si>
    <t>Bayou Boeuf Elementary School</t>
  </si>
  <si>
    <t>029003</t>
  </si>
  <si>
    <t>Central Lafourche High School</t>
  </si>
  <si>
    <t>029004</t>
  </si>
  <si>
    <t>Chackbay Elementary School</t>
  </si>
  <si>
    <t>029011</t>
  </si>
  <si>
    <t>Golden Meadow Upper Elementary School</t>
  </si>
  <si>
    <t>029006</t>
  </si>
  <si>
    <t>East Thibodaux Middle School</t>
  </si>
  <si>
    <t>029018</t>
  </si>
  <si>
    <t>Lockport Upper Elementary School</t>
  </si>
  <si>
    <t>029010</t>
  </si>
  <si>
    <t>Golden Meadow Lower Elementary School</t>
  </si>
  <si>
    <t>029012</t>
  </si>
  <si>
    <t>W.S. Lafargue Elementary School</t>
  </si>
  <si>
    <t>029013</t>
  </si>
  <si>
    <t>Larose Lower Elementary School</t>
  </si>
  <si>
    <t>029014</t>
  </si>
  <si>
    <t>Larose Upper Elementary School</t>
  </si>
  <si>
    <t>029015</t>
  </si>
  <si>
    <t>Larose-Cut Off Middle School</t>
  </si>
  <si>
    <t>029016</t>
  </si>
  <si>
    <t>Lockport Middle School</t>
  </si>
  <si>
    <t>029017</t>
  </si>
  <si>
    <t>Lockport Lower Elementary School</t>
  </si>
  <si>
    <t>029005</t>
  </si>
  <si>
    <t>Cut Off Elementary School</t>
  </si>
  <si>
    <t>040</t>
  </si>
  <si>
    <t>Rapides Parish</t>
  </si>
  <si>
    <t>040045</t>
  </si>
  <si>
    <t>Alma Redwine Elementary New Vision Academy</t>
  </si>
  <si>
    <t>040034</t>
  </si>
  <si>
    <t>Pineville Junior High School</t>
  </si>
  <si>
    <t>040035</t>
  </si>
  <si>
    <t>Plainview High School</t>
  </si>
  <si>
    <t>040036</t>
  </si>
  <si>
    <t>Poland Junior High School</t>
  </si>
  <si>
    <t>040037</t>
  </si>
  <si>
    <t>Rapides High School</t>
  </si>
  <si>
    <t>040038</t>
  </si>
  <si>
    <t>Carter C. Raymond Elementary School</t>
  </si>
  <si>
    <t>040039</t>
  </si>
  <si>
    <t>Julius Patrick Elementary School</t>
  </si>
  <si>
    <t>040040</t>
  </si>
  <si>
    <t>Rosenthal Montessori Elementary School</t>
  </si>
  <si>
    <t>040041</t>
  </si>
  <si>
    <t>Ruby-Wise Elementary School</t>
  </si>
  <si>
    <t>040042</t>
  </si>
  <si>
    <t>L.S. Rugg Elementary School</t>
  </si>
  <si>
    <t>040016</t>
  </si>
  <si>
    <t>Horseshoe Drive Elementary New Vision Academy</t>
  </si>
  <si>
    <t>040044</t>
  </si>
  <si>
    <t>Lessie Moore Elementary School</t>
  </si>
  <si>
    <t>040033</t>
  </si>
  <si>
    <t>Pineville High School</t>
  </si>
  <si>
    <t>040047</t>
  </si>
  <si>
    <t>Tioga Elementary School</t>
  </si>
  <si>
    <t>040048</t>
  </si>
  <si>
    <t>Tioga High School</t>
  </si>
  <si>
    <t>040049</t>
  </si>
  <si>
    <t>Tioga Junior High School</t>
  </si>
  <si>
    <t>040052</t>
  </si>
  <si>
    <t>040054</t>
  </si>
  <si>
    <t>Rapides Training Academy</t>
  </si>
  <si>
    <t>040055</t>
  </si>
  <si>
    <t>040056</t>
  </si>
  <si>
    <t>Hayden R. Lawrence Upper Elementary School</t>
  </si>
  <si>
    <t>040060</t>
  </si>
  <si>
    <t>040061</t>
  </si>
  <si>
    <t>Phoenix Magnet Elementary School</t>
  </si>
  <si>
    <t>040064</t>
  </si>
  <si>
    <t>AMIkids Alexandria</t>
  </si>
  <si>
    <t>040043</t>
  </si>
  <si>
    <t>W.O. Hall Elementary School</t>
  </si>
  <si>
    <t>040009</t>
  </si>
  <si>
    <t>Mabel Brasher Elementary School</t>
  </si>
  <si>
    <t>040001</t>
  </si>
  <si>
    <t>Acadian Elementary New Vision Academy</t>
  </si>
  <si>
    <t>040002</t>
  </si>
  <si>
    <t>Alexandria Middle Magnet School</t>
  </si>
  <si>
    <t>040003</t>
  </si>
  <si>
    <t>Alexandria Senior High School</t>
  </si>
  <si>
    <t>040004</t>
  </si>
  <si>
    <t>Ball Elementary School</t>
  </si>
  <si>
    <t>040005</t>
  </si>
  <si>
    <t>J.I. Barron Sr. Elementary School</t>
  </si>
  <si>
    <t>040018</t>
  </si>
  <si>
    <t>Arthur F. Smith Middle Magnet School</t>
  </si>
  <si>
    <t>040008</t>
  </si>
  <si>
    <t>Scott M. Brame Middle School</t>
  </si>
  <si>
    <t>040032</t>
  </si>
  <si>
    <t>Pineville Elementary School</t>
  </si>
  <si>
    <t>040010</t>
  </si>
  <si>
    <t>Buckeye Elementary School</t>
  </si>
  <si>
    <t>040011</t>
  </si>
  <si>
    <t>Buckeye High School</t>
  </si>
  <si>
    <t>040012</t>
  </si>
  <si>
    <t>Cherokee Elementary School</t>
  </si>
  <si>
    <t>040030</t>
  </si>
  <si>
    <t>Peabody Magnet High School</t>
  </si>
  <si>
    <t>040006</t>
  </si>
  <si>
    <t>Bolton High School</t>
  </si>
  <si>
    <t>040031</t>
  </si>
  <si>
    <t>Peabody Montessori Elementary School</t>
  </si>
  <si>
    <t>040013</t>
  </si>
  <si>
    <t>Glenmora Elementary School</t>
  </si>
  <si>
    <t>040029</t>
  </si>
  <si>
    <t>Paradise Elementary School</t>
  </si>
  <si>
    <t>040028</t>
  </si>
  <si>
    <t>Oak Hill High School</t>
  </si>
  <si>
    <t>040027</t>
  </si>
  <si>
    <t>North Bayou Rapides Elementary New Vision Academy</t>
  </si>
  <si>
    <t>040024</t>
  </si>
  <si>
    <t>Martin Park Elementary School</t>
  </si>
  <si>
    <t>040022</t>
  </si>
  <si>
    <t>Hadnot-Hayes S.T.E.M. Elementary School</t>
  </si>
  <si>
    <t>040017</t>
  </si>
  <si>
    <t>D.F. Huddle Elementary New Vision Academy</t>
  </si>
  <si>
    <t>040015</t>
  </si>
  <si>
    <t>Mary Goff Elementary School</t>
  </si>
  <si>
    <t>040014</t>
  </si>
  <si>
    <t>Glenmora High School</t>
  </si>
  <si>
    <t>040026</t>
  </si>
  <si>
    <t>J.B. Nachman Elementary School</t>
  </si>
  <si>
    <t>050</t>
  </si>
  <si>
    <t>St. Martin Parish</t>
  </si>
  <si>
    <t>050012</t>
  </si>
  <si>
    <t>Early Learning Center</t>
  </si>
  <si>
    <t>050006</t>
  </si>
  <si>
    <t>Cecilia Junior High School</t>
  </si>
  <si>
    <t>050019</t>
  </si>
  <si>
    <t>Teche Elementary School</t>
  </si>
  <si>
    <t>050018</t>
  </si>
  <si>
    <t>Stephensville Elementary School</t>
  </si>
  <si>
    <t>050017</t>
  </si>
  <si>
    <t>St. Martinville Senior High School</t>
  </si>
  <si>
    <t>050016</t>
  </si>
  <si>
    <t>St. Martinville Primary School</t>
  </si>
  <si>
    <t>050015</t>
  </si>
  <si>
    <t>St. Martinville Junior High School</t>
  </si>
  <si>
    <t>050009</t>
  </si>
  <si>
    <t>Parks Middle School</t>
  </si>
  <si>
    <t>050007</t>
  </si>
  <si>
    <t>Cecilia Primary School</t>
  </si>
  <si>
    <t>050001</t>
  </si>
  <si>
    <t>Breaux Bridge Elementary School</t>
  </si>
  <si>
    <t>050005</t>
  </si>
  <si>
    <t>Catahoula Elementary School</t>
  </si>
  <si>
    <t>050004</t>
  </si>
  <si>
    <t>Breaux Bridge High School</t>
  </si>
  <si>
    <t>050003</t>
  </si>
  <si>
    <t>Breaux Bridge Primary School</t>
  </si>
  <si>
    <t>050010</t>
  </si>
  <si>
    <t>Parks Primary School</t>
  </si>
  <si>
    <t>050002</t>
  </si>
  <si>
    <t>Breaux Bridge Junior High School</t>
  </si>
  <si>
    <t>050008</t>
  </si>
  <si>
    <t>Cecilia High School</t>
  </si>
  <si>
    <t>051</t>
  </si>
  <si>
    <t>St. Mary Parish</t>
  </si>
  <si>
    <t>051040</t>
  </si>
  <si>
    <t>Raintree Elementary School</t>
  </si>
  <si>
    <t>051024</t>
  </si>
  <si>
    <t>Patterson High School</t>
  </si>
  <si>
    <t>051026</t>
  </si>
  <si>
    <t>M.D. Shannon Elementary School</t>
  </si>
  <si>
    <t>051028</t>
  </si>
  <si>
    <t>Hattie A. Watts Elementary School</t>
  </si>
  <si>
    <t>051030</t>
  </si>
  <si>
    <t>J. A. Hernandez Elementary School</t>
  </si>
  <si>
    <t>051031</t>
  </si>
  <si>
    <t>Wyandotte Elementary School</t>
  </si>
  <si>
    <t>051035</t>
  </si>
  <si>
    <t>M.E. Norman Elementary School</t>
  </si>
  <si>
    <t>051039</t>
  </si>
  <si>
    <t>West St. Mary High School</t>
  </si>
  <si>
    <t>051012</t>
  </si>
  <si>
    <t>Franklin Senior High School</t>
  </si>
  <si>
    <t>051023</t>
  </si>
  <si>
    <t>Patterson Junior High School</t>
  </si>
  <si>
    <t>051038</t>
  </si>
  <si>
    <t>B. Edward Boudreaux Middle School</t>
  </si>
  <si>
    <t>051005</t>
  </si>
  <si>
    <t>Berwick Junior High School</t>
  </si>
  <si>
    <t>051019</t>
  </si>
  <si>
    <t>Julia B. Maitland School</t>
  </si>
  <si>
    <t>051001</t>
  </si>
  <si>
    <t>J.S. Aucoin Elementary School</t>
  </si>
  <si>
    <t>051021</t>
  </si>
  <si>
    <t>Morgan City High School</t>
  </si>
  <si>
    <t>051004</t>
  </si>
  <si>
    <t>Berwick Elementary School</t>
  </si>
  <si>
    <t>051006</t>
  </si>
  <si>
    <t>Berwick High School</t>
  </si>
  <si>
    <t>051007</t>
  </si>
  <si>
    <t>Centerville High School</t>
  </si>
  <si>
    <t>051010</t>
  </si>
  <si>
    <t>W.P. Foster Elementary School</t>
  </si>
  <si>
    <t>051011</t>
  </si>
  <si>
    <t>Franklin Junior High School</t>
  </si>
  <si>
    <t>051018</t>
  </si>
  <si>
    <t>LaGrange Elementary School</t>
  </si>
  <si>
    <t>051020</t>
  </si>
  <si>
    <t>Morgan City Junior High School</t>
  </si>
  <si>
    <t>051003</t>
  </si>
  <si>
    <t>Bayou Vista Elementary School</t>
  </si>
  <si>
    <t>052</t>
  </si>
  <si>
    <t>St. Tammany Parish</t>
  </si>
  <si>
    <t>052033</t>
  </si>
  <si>
    <t>St. Tammany Junior High School</t>
  </si>
  <si>
    <t>052047</t>
  </si>
  <si>
    <t>Honey Island Elementary School</t>
  </si>
  <si>
    <t>052045</t>
  </si>
  <si>
    <t>Woodlake Elementary School</t>
  </si>
  <si>
    <t>052044</t>
  </si>
  <si>
    <t>052040</t>
  </si>
  <si>
    <t>Bayou Woods Elementary School</t>
  </si>
  <si>
    <t>052039</t>
  </si>
  <si>
    <t>Northshore High School</t>
  </si>
  <si>
    <t>052038</t>
  </si>
  <si>
    <t>Slidell Junior High School</t>
  </si>
  <si>
    <t>052037</t>
  </si>
  <si>
    <t>Slidell High School</t>
  </si>
  <si>
    <t>052036</t>
  </si>
  <si>
    <t>052048</t>
  </si>
  <si>
    <t>Whispering Forest Elementary School</t>
  </si>
  <si>
    <t>052034</t>
  </si>
  <si>
    <t>Creekside Junior High</t>
  </si>
  <si>
    <t>052058</t>
  </si>
  <si>
    <t>L.P. Monteleone Junior High School</t>
  </si>
  <si>
    <t>052035</t>
  </si>
  <si>
    <t>Salmen High School</t>
  </si>
  <si>
    <t>052049</t>
  </si>
  <si>
    <t>052032</t>
  </si>
  <si>
    <t>William Pitcher Junior High School</t>
  </si>
  <si>
    <t>052051</t>
  </si>
  <si>
    <t>Tchefuncte Middle School</t>
  </si>
  <si>
    <t>052050</t>
  </si>
  <si>
    <t>Pontchartrain Elementary School</t>
  </si>
  <si>
    <t>052053</t>
  </si>
  <si>
    <t>Fontainebleau Junior High School</t>
  </si>
  <si>
    <t>052057</t>
  </si>
  <si>
    <t>Lake Harbor Middle School</t>
  </si>
  <si>
    <t>052059</t>
  </si>
  <si>
    <t>Little Pearl Elementary School</t>
  </si>
  <si>
    <t>052060</t>
  </si>
  <si>
    <t>Marigny Elementary School</t>
  </si>
  <si>
    <t>052061</t>
  </si>
  <si>
    <t>Lakeshore High School</t>
  </si>
  <si>
    <t>052062</t>
  </si>
  <si>
    <t>Henry Mayfield Elementary School</t>
  </si>
  <si>
    <t>052063</t>
  </si>
  <si>
    <t>Joseph B. Lancaster Elementary School</t>
  </si>
  <si>
    <t>052064</t>
  </si>
  <si>
    <t>Abney Elementary Early Childhood Center</t>
  </si>
  <si>
    <t>052056</t>
  </si>
  <si>
    <t>Magnolia Trace Elementary School</t>
  </si>
  <si>
    <t>052006</t>
  </si>
  <si>
    <t>Bonne Ecole Elementary School</t>
  </si>
  <si>
    <t>052052</t>
  </si>
  <si>
    <t>Fontainebleau High School</t>
  </si>
  <si>
    <t>052031</t>
  </si>
  <si>
    <t>Pine View Middle School</t>
  </si>
  <si>
    <t>052001</t>
  </si>
  <si>
    <t>Abita Springs Elementary School</t>
  </si>
  <si>
    <t>052002</t>
  </si>
  <si>
    <t>Abita Springs Middle School</t>
  </si>
  <si>
    <t>052003</t>
  </si>
  <si>
    <t>W.L. Abney Elementary School</t>
  </si>
  <si>
    <t>052005</t>
  </si>
  <si>
    <t>Bayou Lacombe Middle School</t>
  </si>
  <si>
    <t>052007</t>
  </si>
  <si>
    <t>Boyet Junior High School</t>
  </si>
  <si>
    <t>052008</t>
  </si>
  <si>
    <t>Glynn H. Brock Elementary School</t>
  </si>
  <si>
    <t>052009</t>
  </si>
  <si>
    <t>Carolyn Park Middle School</t>
  </si>
  <si>
    <t>052010</t>
  </si>
  <si>
    <t>Chahta-Ima Elementary School</t>
  </si>
  <si>
    <t>052011</t>
  </si>
  <si>
    <t>Clearwood Junior High School</t>
  </si>
  <si>
    <t>052012</t>
  </si>
  <si>
    <t>Covington Elementary School</t>
  </si>
  <si>
    <t>052013</t>
  </si>
  <si>
    <t>Covington High School</t>
  </si>
  <si>
    <t>052025</t>
  </si>
  <si>
    <t>Mandeville Elementary School</t>
  </si>
  <si>
    <t>052004</t>
  </si>
  <si>
    <t>Alton Elementary School</t>
  </si>
  <si>
    <t>052016</t>
  </si>
  <si>
    <t>Fifth Ward Junior High School</t>
  </si>
  <si>
    <t>052028</t>
  </si>
  <si>
    <t>Mandeville Middle School</t>
  </si>
  <si>
    <t>052027</t>
  </si>
  <si>
    <t>Mandeville Junior High School</t>
  </si>
  <si>
    <t>052026</t>
  </si>
  <si>
    <t>Mandeville High School</t>
  </si>
  <si>
    <t>052029</t>
  </si>
  <si>
    <t>Pearl River High School</t>
  </si>
  <si>
    <t>052024</t>
  </si>
  <si>
    <t>Madisonville Junior High School</t>
  </si>
  <si>
    <t>052023</t>
  </si>
  <si>
    <t>Madisonville Elementary School</t>
  </si>
  <si>
    <t>052022</t>
  </si>
  <si>
    <t>E. E. Lyon Elementary School</t>
  </si>
  <si>
    <t>052021</t>
  </si>
  <si>
    <t>Little Oak Middle School</t>
  </si>
  <si>
    <t>052020</t>
  </si>
  <si>
    <t>Lee Road Junior High School</t>
  </si>
  <si>
    <t>052019</t>
  </si>
  <si>
    <t>Folsom Junior High School</t>
  </si>
  <si>
    <t>052018</t>
  </si>
  <si>
    <t>Folsom Elementary School</t>
  </si>
  <si>
    <t>052017</t>
  </si>
  <si>
    <t>Florida Avenue Elementary School</t>
  </si>
  <si>
    <t>053</t>
  </si>
  <si>
    <t>Tangipahoa Parish</t>
  </si>
  <si>
    <t>053027</t>
  </si>
  <si>
    <t>Southeastern LA University Lab School</t>
  </si>
  <si>
    <t>053034</t>
  </si>
  <si>
    <t>Perrin Early Learning Center</t>
  </si>
  <si>
    <t>053029</t>
  </si>
  <si>
    <t>Jewel M. Sumner High School</t>
  </si>
  <si>
    <t>053030</t>
  </si>
  <si>
    <t>Tucker Memorial Elementary School</t>
  </si>
  <si>
    <t>053031</t>
  </si>
  <si>
    <t>Martha Vinyard Elementary School</t>
  </si>
  <si>
    <t>053032</t>
  </si>
  <si>
    <t>West Side Middle School</t>
  </si>
  <si>
    <t>053033</t>
  </si>
  <si>
    <t>Woodland Park Elementary Magnet School</t>
  </si>
  <si>
    <t>053028</t>
  </si>
  <si>
    <t>Spring Creek Elementary School</t>
  </si>
  <si>
    <t>053037</t>
  </si>
  <si>
    <t>Hammond Westside Elementary Montessori School</t>
  </si>
  <si>
    <t>053039</t>
  </si>
  <si>
    <t>Hammond Eastside Elementary Magnet School</t>
  </si>
  <si>
    <t>053040</t>
  </si>
  <si>
    <t>Loranger Middle School</t>
  </si>
  <si>
    <t>053044</t>
  </si>
  <si>
    <t>Tangipahoa Parish PM High School</t>
  </si>
  <si>
    <t>053045</t>
  </si>
  <si>
    <t>Florida Parishes Juvenile Detention Cntr.</t>
  </si>
  <si>
    <t>053051</t>
  </si>
  <si>
    <t>Jewel M. Sumner Middle School</t>
  </si>
  <si>
    <t>053026</t>
  </si>
  <si>
    <t>Roseland Elementary Montessori School</t>
  </si>
  <si>
    <t>053020</t>
  </si>
  <si>
    <t>Natalbany Elementary School</t>
  </si>
  <si>
    <t>053052</t>
  </si>
  <si>
    <t>Tangipahoa Alternative Programs</t>
  </si>
  <si>
    <t>053015</t>
  </si>
  <si>
    <t>Kentwood High Magnet School</t>
  </si>
  <si>
    <t>053003</t>
  </si>
  <si>
    <t>Champ Cooper Elementary School</t>
  </si>
  <si>
    <t>053004</t>
  </si>
  <si>
    <t>Chesbrough Elementary School</t>
  </si>
  <si>
    <t>053009</t>
  </si>
  <si>
    <t>Hammond High Magnet School</t>
  </si>
  <si>
    <t>053010</t>
  </si>
  <si>
    <t>Hammond Junior High Magnet School</t>
  </si>
  <si>
    <t>053011</t>
  </si>
  <si>
    <t>Independence Elementary School</t>
  </si>
  <si>
    <t>053012</t>
  </si>
  <si>
    <t>Independence High School</t>
  </si>
  <si>
    <t>053025</t>
  </si>
  <si>
    <t>D.C. Reeves Elementary School</t>
  </si>
  <si>
    <t>053014</t>
  </si>
  <si>
    <t>O.W. Dillon Memorial Elementary School</t>
  </si>
  <si>
    <t>053002</t>
  </si>
  <si>
    <t>Amite High School</t>
  </si>
  <si>
    <t>053016</t>
  </si>
  <si>
    <t>Loranger Elementary School</t>
  </si>
  <si>
    <t>053017</t>
  </si>
  <si>
    <t>Loranger High School</t>
  </si>
  <si>
    <t>053018</t>
  </si>
  <si>
    <t>Midway Elementary School</t>
  </si>
  <si>
    <t>053022</t>
  </si>
  <si>
    <t>Ponchatoula Junior High School</t>
  </si>
  <si>
    <t>053021</t>
  </si>
  <si>
    <t>Lucille Nesom Middle School</t>
  </si>
  <si>
    <t>053001</t>
  </si>
  <si>
    <t>Amite Elementary Magnet School</t>
  </si>
  <si>
    <t>053024</t>
  </si>
  <si>
    <t>Ponchatoula High School</t>
  </si>
  <si>
    <t>053013</t>
  </si>
  <si>
    <t>Independence Middle Magnet School</t>
  </si>
  <si>
    <t>055</t>
  </si>
  <si>
    <t>Terrebonne Parish</t>
  </si>
  <si>
    <t>055034</t>
  </si>
  <si>
    <t>South Terrebonne High School</t>
  </si>
  <si>
    <t>055022</t>
  </si>
  <si>
    <t>Legion Park Middle School</t>
  </si>
  <si>
    <t>055023</t>
  </si>
  <si>
    <t>Lisa Park Elementary School</t>
  </si>
  <si>
    <t>055025</t>
  </si>
  <si>
    <t>Montegut Elementary School</t>
  </si>
  <si>
    <t>055026</t>
  </si>
  <si>
    <t>Montegut Middle School</t>
  </si>
  <si>
    <t>055027</t>
  </si>
  <si>
    <t>Mulberry Elementary School</t>
  </si>
  <si>
    <t>055028</t>
  </si>
  <si>
    <t>Oaklawn Junior High School</t>
  </si>
  <si>
    <t>055029</t>
  </si>
  <si>
    <t>Oakshire Elementary School</t>
  </si>
  <si>
    <t>055021</t>
  </si>
  <si>
    <t>Lacache Middle School</t>
  </si>
  <si>
    <t>055035</t>
  </si>
  <si>
    <t>Southdown Elementary School</t>
  </si>
  <si>
    <t>055036</t>
  </si>
  <si>
    <t>Terrebonne High School</t>
  </si>
  <si>
    <t>055038</t>
  </si>
  <si>
    <t>Upper Little Caillou Elementary School</t>
  </si>
  <si>
    <t>055039</t>
  </si>
  <si>
    <t>Village East Elementary School</t>
  </si>
  <si>
    <t>055041</t>
  </si>
  <si>
    <t>West Park Elementary School</t>
  </si>
  <si>
    <t>055044</t>
  </si>
  <si>
    <t>Grand Caillou Middle School</t>
  </si>
  <si>
    <t>055030</t>
  </si>
  <si>
    <t>Pointe-aux-Chenes Elementary School</t>
  </si>
  <si>
    <t>055032</t>
  </si>
  <si>
    <t>School for Exceptional Children</t>
  </si>
  <si>
    <t>055010</t>
  </si>
  <si>
    <t>Dularge Middle School</t>
  </si>
  <si>
    <t>055033</t>
  </si>
  <si>
    <t>Schriever Elementary School</t>
  </si>
  <si>
    <t>055020</t>
  </si>
  <si>
    <t>Houma Junior High School</t>
  </si>
  <si>
    <t>055003</t>
  </si>
  <si>
    <t>Boudreaux Canal Elementary School</t>
  </si>
  <si>
    <t>055004</t>
  </si>
  <si>
    <t>Bourg Elementary School</t>
  </si>
  <si>
    <t>055005</t>
  </si>
  <si>
    <t>H. L. Bourgeois High School</t>
  </si>
  <si>
    <t>055006</t>
  </si>
  <si>
    <t>Broadmoor Elementary School</t>
  </si>
  <si>
    <t>055007</t>
  </si>
  <si>
    <t>Caldwell Middle School</t>
  </si>
  <si>
    <t>055009</t>
  </si>
  <si>
    <t>Dularge Elementary School</t>
  </si>
  <si>
    <t>055002</t>
  </si>
  <si>
    <t>Bayou Black Elementary School</t>
  </si>
  <si>
    <t>055011</t>
  </si>
  <si>
    <t>East Houma Elementary School</t>
  </si>
  <si>
    <t>055001</t>
  </si>
  <si>
    <t>Acadian Elementary School</t>
  </si>
  <si>
    <t>055013</t>
  </si>
  <si>
    <t>Ellender Memorial High School</t>
  </si>
  <si>
    <t>055014</t>
  </si>
  <si>
    <t>Elysian Fields Middle School</t>
  </si>
  <si>
    <t>055015</t>
  </si>
  <si>
    <t>Evergreen Junior High School</t>
  </si>
  <si>
    <t>055016</t>
  </si>
  <si>
    <t>Gibson Elementary School</t>
  </si>
  <si>
    <t>055017</t>
  </si>
  <si>
    <t>Grand Caillou Elementary School</t>
  </si>
  <si>
    <t>055018</t>
  </si>
  <si>
    <t>Greenwood Middle School</t>
  </si>
  <si>
    <t>055019</t>
  </si>
  <si>
    <t>Honduras Elementary School</t>
  </si>
  <si>
    <t>055008</t>
  </si>
  <si>
    <t>Coteau-Bayou Blue Elementary School</t>
  </si>
  <si>
    <t>017</t>
  </si>
  <si>
    <t>East Baton Rouge Parish</t>
  </si>
  <si>
    <t>017092</t>
  </si>
  <si>
    <t>Valley Park School</t>
  </si>
  <si>
    <t>017093</t>
  </si>
  <si>
    <t>Villa del Rey Elementary School</t>
  </si>
  <si>
    <t>017094</t>
  </si>
  <si>
    <t>Baton Rouge Visual and Performing Arts Center</t>
  </si>
  <si>
    <t>017095</t>
  </si>
  <si>
    <t>Wedgewood Elementary School</t>
  </si>
  <si>
    <t>017096</t>
  </si>
  <si>
    <t>Westdale Heights Academic Magnet School</t>
  </si>
  <si>
    <t>017091</t>
  </si>
  <si>
    <t>University Terrace Elementary School</t>
  </si>
  <si>
    <t>017098</t>
  </si>
  <si>
    <t>Westminster Elementary School</t>
  </si>
  <si>
    <t>017084</t>
  </si>
  <si>
    <t>B. R. Foreign Language Acad. Immersion Magnet</t>
  </si>
  <si>
    <t>017097</t>
  </si>
  <si>
    <t>Westdale Middle School</t>
  </si>
  <si>
    <t>017089</t>
  </si>
  <si>
    <t>Twin Oaks Elementary School</t>
  </si>
  <si>
    <t>017100</t>
  </si>
  <si>
    <t>Wildwood Elementary School</t>
  </si>
  <si>
    <t>017085</t>
  </si>
  <si>
    <t>Southeast Middle School</t>
  </si>
  <si>
    <t>017111</t>
  </si>
  <si>
    <t>Community School For Apprenticeship Learning</t>
  </si>
  <si>
    <t>017083</t>
  </si>
  <si>
    <t>Sherwood Middle Academic Academy</t>
  </si>
  <si>
    <t>017082</t>
  </si>
  <si>
    <t>Shenandoah Elementary School</t>
  </si>
  <si>
    <t>017077</t>
  </si>
  <si>
    <t>Riveroaks Elementary School</t>
  </si>
  <si>
    <t>017081</t>
  </si>
  <si>
    <t>Sharon Hills Elementary School</t>
  </si>
  <si>
    <t>017079</t>
  </si>
  <si>
    <t>Scotlandville Magnet High School</t>
  </si>
  <si>
    <t>017078</t>
  </si>
  <si>
    <t>Ryan Elementary School</t>
  </si>
  <si>
    <t>017088</t>
  </si>
  <si>
    <t>Tara High School</t>
  </si>
  <si>
    <t>017127</t>
  </si>
  <si>
    <t>East Baton Rouge Laboratory Academy</t>
  </si>
  <si>
    <t>017064</t>
  </si>
  <si>
    <t>Northeast Elementary School</t>
  </si>
  <si>
    <t>017136</t>
  </si>
  <si>
    <t>Career Academy</t>
  </si>
  <si>
    <t>017135</t>
  </si>
  <si>
    <t>Inspire Charter Academy (Natl. Heritage Acad.)</t>
  </si>
  <si>
    <t>017134</t>
  </si>
  <si>
    <t>Mentorship Academy of Science &amp; Technology</t>
  </si>
  <si>
    <t>017133</t>
  </si>
  <si>
    <t>Mentorship Academy of Digital Arts</t>
  </si>
  <si>
    <t>017132</t>
  </si>
  <si>
    <t>Mayfair Middle School</t>
  </si>
  <si>
    <t>017131</t>
  </si>
  <si>
    <t>Woodlawn Elementary</t>
  </si>
  <si>
    <t>017109</t>
  </si>
  <si>
    <t>AMIkids Baton Rouge</t>
  </si>
  <si>
    <t>017128</t>
  </si>
  <si>
    <t>Capitol Elementary School</t>
  </si>
  <si>
    <t>017101</t>
  </si>
  <si>
    <t>Winbourne Elementary School</t>
  </si>
  <si>
    <t>017125</t>
  </si>
  <si>
    <t>017124</t>
  </si>
  <si>
    <t>Scotlandville Elementary School</t>
  </si>
  <si>
    <t>017120</t>
  </si>
  <si>
    <t>White Hills Elementary School</t>
  </si>
  <si>
    <t>017117</t>
  </si>
  <si>
    <t>Wyandotte Early Childhood Center</t>
  </si>
  <si>
    <t>017114</t>
  </si>
  <si>
    <t>Staring Education Center</t>
  </si>
  <si>
    <t>017112</t>
  </si>
  <si>
    <t>J. K. Haynes Elementary Charter School</t>
  </si>
  <si>
    <t>017110</t>
  </si>
  <si>
    <t>Children's Charter School</t>
  </si>
  <si>
    <t>017102</t>
  </si>
  <si>
    <t>Woodlawn High School</t>
  </si>
  <si>
    <t>017130</t>
  </si>
  <si>
    <t>Scotlandville Middle Pre-Engineering Academy</t>
  </si>
  <si>
    <t>017015</t>
  </si>
  <si>
    <t>Broadmoor Middle School</t>
  </si>
  <si>
    <t>017035</t>
  </si>
  <si>
    <t>Glasgow Middle School</t>
  </si>
  <si>
    <t>017032</t>
  </si>
  <si>
    <t>The Dufrocq School</t>
  </si>
  <si>
    <t>017030</t>
  </si>
  <si>
    <t>Delmont Elementary School</t>
  </si>
  <si>
    <t>017027</t>
  </si>
  <si>
    <t>Crestworth Elementary School</t>
  </si>
  <si>
    <t>017026</t>
  </si>
  <si>
    <t>Claiborne Elementary School</t>
  </si>
  <si>
    <t>017022</t>
  </si>
  <si>
    <t>Cedarcrest-Southmoor Elementary School</t>
  </si>
  <si>
    <t>017020</t>
  </si>
  <si>
    <t>Capitol Middle School</t>
  </si>
  <si>
    <t>017019</t>
  </si>
  <si>
    <t>Buchanan Elementary School</t>
  </si>
  <si>
    <t>017037</t>
  </si>
  <si>
    <t>Glen Oaks Park Elementary School</t>
  </si>
  <si>
    <t>017016</t>
  </si>
  <si>
    <t>Broadmoor Senior High School</t>
  </si>
  <si>
    <t>017034</t>
  </si>
  <si>
    <t>Forest Heights Academy of Excellence</t>
  </si>
  <si>
    <t>017014</t>
  </si>
  <si>
    <t>017013</t>
  </si>
  <si>
    <t>Bernard Terrace Elementary School</t>
  </si>
  <si>
    <t>017011</t>
  </si>
  <si>
    <t>Belfair Montessori School</t>
  </si>
  <si>
    <t>017010</t>
  </si>
  <si>
    <t>Belaire High School</t>
  </si>
  <si>
    <t>017008</t>
  </si>
  <si>
    <t>Baton Rouge Magnet High School</t>
  </si>
  <si>
    <t>017002</t>
  </si>
  <si>
    <t>Audubon Elementary School</t>
  </si>
  <si>
    <t>017068</t>
  </si>
  <si>
    <t>017075</t>
  </si>
  <si>
    <t>Progress Elementary School</t>
  </si>
  <si>
    <t>017018</t>
  </si>
  <si>
    <t>Brownfields Elementary School</t>
  </si>
  <si>
    <t>017057</t>
  </si>
  <si>
    <t>Melrose Elementary School</t>
  </si>
  <si>
    <t>017073</t>
  </si>
  <si>
    <t>Polk Elementary School</t>
  </si>
  <si>
    <t>017072</t>
  </si>
  <si>
    <t>Parkview Elementary School</t>
  </si>
  <si>
    <t>017070</t>
  </si>
  <si>
    <t>Park Forest Middle School</t>
  </si>
  <si>
    <t>017069</t>
  </si>
  <si>
    <t>Park Forest Elementary School</t>
  </si>
  <si>
    <t>017065</t>
  </si>
  <si>
    <t>Northeast High School</t>
  </si>
  <si>
    <t>017001</t>
  </si>
  <si>
    <t>Arlington Preparatory Academy</t>
  </si>
  <si>
    <t>017031</t>
  </si>
  <si>
    <t>Southdowns School</t>
  </si>
  <si>
    <t>017058</t>
  </si>
  <si>
    <t>Merrydale Elementary School</t>
  </si>
  <si>
    <t>017038</t>
  </si>
  <si>
    <t>Glen Oaks Senior High School</t>
  </si>
  <si>
    <t>017056</t>
  </si>
  <si>
    <t>McKinley Senior High School</t>
  </si>
  <si>
    <t>017043</t>
  </si>
  <si>
    <t>017053</t>
  </si>
  <si>
    <t>Magnolia Woods Elementary School</t>
  </si>
  <si>
    <t>017051</t>
  </si>
  <si>
    <t>LaSalle Elementary School</t>
  </si>
  <si>
    <t>017050</t>
  </si>
  <si>
    <t>LaBelle Aire Elementary School</t>
  </si>
  <si>
    <t>017047</t>
  </si>
  <si>
    <t>Jefferson Terrace Elementary School</t>
  </si>
  <si>
    <t>017045</t>
  </si>
  <si>
    <t>Istrouma Senior High School</t>
  </si>
  <si>
    <t>017044</t>
  </si>
  <si>
    <t>Howell Park Elementary School</t>
  </si>
  <si>
    <t>017055</t>
  </si>
  <si>
    <t>McKinley Middle Magnet School</t>
  </si>
  <si>
    <t>017040</t>
  </si>
  <si>
    <t>Greenbrier Elementary School</t>
  </si>
  <si>
    <t>017063</t>
  </si>
  <si>
    <t>Northdale Alternative Magnet Academy</t>
  </si>
  <si>
    <t>020</t>
  </si>
  <si>
    <t>Evangeline Parish</t>
  </si>
  <si>
    <t>020018</t>
  </si>
  <si>
    <t>Evangeline Central School</t>
  </si>
  <si>
    <t>020019</t>
  </si>
  <si>
    <t>James Stephens Montessori School</t>
  </si>
  <si>
    <t>020015</t>
  </si>
  <si>
    <t>Ville Platte Elementary School</t>
  </si>
  <si>
    <t>020014</t>
  </si>
  <si>
    <t>Ville Platte High School</t>
  </si>
  <si>
    <t>020013</t>
  </si>
  <si>
    <t>Vidrine Elementary School</t>
  </si>
  <si>
    <t>020010</t>
  </si>
  <si>
    <t>Pine Prairie High School</t>
  </si>
  <si>
    <t>020008</t>
  </si>
  <si>
    <t>Mamou High School</t>
  </si>
  <si>
    <t>020007</t>
  </si>
  <si>
    <t>Mamou Elementary School</t>
  </si>
  <si>
    <t>020001</t>
  </si>
  <si>
    <t>Basile High School</t>
  </si>
  <si>
    <t>020004</t>
  </si>
  <si>
    <t>Chataignier Elementary School</t>
  </si>
  <si>
    <t>020002</t>
  </si>
  <si>
    <t>Bayou Chicot Elementary School</t>
  </si>
  <si>
    <t>020012</t>
  </si>
  <si>
    <t>W. W. Stewart Elementary School</t>
  </si>
  <si>
    <t>024</t>
  </si>
  <si>
    <t>Iberville Parish</t>
  </si>
  <si>
    <t>024010</t>
  </si>
  <si>
    <t>Plaquemine Senior High School</t>
  </si>
  <si>
    <t>024025</t>
  </si>
  <si>
    <t>East Iberville Elementary/High School</t>
  </si>
  <si>
    <t>024023</t>
  </si>
  <si>
    <t>North Iberville Elementary</t>
  </si>
  <si>
    <t>024022</t>
  </si>
  <si>
    <t>Iberville Elementary School</t>
  </si>
  <si>
    <t>024017</t>
  </si>
  <si>
    <t>White Castle High School</t>
  </si>
  <si>
    <t>024003</t>
  </si>
  <si>
    <t>Crescent Elementary/Junior High School</t>
  </si>
  <si>
    <t>024019</t>
  </si>
  <si>
    <t>Dorseyville Elementary School</t>
  </si>
  <si>
    <t>026</t>
  </si>
  <si>
    <t>Jefferson Parish</t>
  </si>
  <si>
    <t>026069</t>
  </si>
  <si>
    <t>Marie B. Riviere Elementary School</t>
  </si>
  <si>
    <t>026097</t>
  </si>
  <si>
    <t>Leo E. Kerner Jr. Elementary School</t>
  </si>
  <si>
    <t>026096</t>
  </si>
  <si>
    <t>Geraldine Boudreaux Elementary School</t>
  </si>
  <si>
    <t>026094</t>
  </si>
  <si>
    <t>Joshua Butler Elementary School</t>
  </si>
  <si>
    <t>026093</t>
  </si>
  <si>
    <t>Lucille Cherbonnier Elementary School</t>
  </si>
  <si>
    <t>026089</t>
  </si>
  <si>
    <t>Chateau Estates Elementary School</t>
  </si>
  <si>
    <t>026068</t>
  </si>
  <si>
    <t>Riverdale High School</t>
  </si>
  <si>
    <t>026087</t>
  </si>
  <si>
    <t>Paul J. Solis Elementary School</t>
  </si>
  <si>
    <t>026085</t>
  </si>
  <si>
    <t>Stella Worley Middle School</t>
  </si>
  <si>
    <t>026083</t>
  </si>
  <si>
    <t>Woodland West Elementary School</t>
  </si>
  <si>
    <t>026098</t>
  </si>
  <si>
    <t>Congetta Trippe Janet Elementary School</t>
  </si>
  <si>
    <t>026070</t>
  </si>
  <si>
    <t>Theodore Roosevelt Middle School</t>
  </si>
  <si>
    <t>026114</t>
  </si>
  <si>
    <t>Waggaman Alternative School</t>
  </si>
  <si>
    <t>026082</t>
  </si>
  <si>
    <t>Myrtle C. Thibodeaux Elementary School</t>
  </si>
  <si>
    <t>026081</t>
  </si>
  <si>
    <t>Joseph S. Maggiore Sr. Elementary School</t>
  </si>
  <si>
    <t>026080</t>
  </si>
  <si>
    <t>West Jefferson High School</t>
  </si>
  <si>
    <t>026078</t>
  </si>
  <si>
    <t>Miller Wall Elementary School</t>
  </si>
  <si>
    <t>026075</t>
  </si>
  <si>
    <t>Terrytown Elementary School</t>
  </si>
  <si>
    <t>026074</t>
  </si>
  <si>
    <t>Catherine Strehle Elementary School</t>
  </si>
  <si>
    <t>026073</t>
  </si>
  <si>
    <t>Walter G. Schneckenburger Elem School</t>
  </si>
  <si>
    <t>026084</t>
  </si>
  <si>
    <t>G.T. Woods Elementary School</t>
  </si>
  <si>
    <t>026111</t>
  </si>
  <si>
    <t>L. W. Ruppel Academy for Advanced Studies</t>
  </si>
  <si>
    <t>026067</t>
  </si>
  <si>
    <t>Norbert Rillieux Elementary School</t>
  </si>
  <si>
    <t>026123</t>
  </si>
  <si>
    <t>Jefferson Chamber Foundation Academy</t>
  </si>
  <si>
    <t>026122</t>
  </si>
  <si>
    <t>Airline Park Academy for Advanced Studies</t>
  </si>
  <si>
    <t>026121</t>
  </si>
  <si>
    <t>Marrero Academy for Advanced Studies</t>
  </si>
  <si>
    <t>026120</t>
  </si>
  <si>
    <t>Douglass Academy for Career Preparation</t>
  </si>
  <si>
    <t>026119</t>
  </si>
  <si>
    <t>Martyn Academy for Career Preparation</t>
  </si>
  <si>
    <t>026118</t>
  </si>
  <si>
    <t>Clancy Elementary School for the Arts</t>
  </si>
  <si>
    <t>026117</t>
  </si>
  <si>
    <t>Lincoln Elementary School for the Arts</t>
  </si>
  <si>
    <t>026116</t>
  </si>
  <si>
    <t>Washington Montessori</t>
  </si>
  <si>
    <t>026112</t>
  </si>
  <si>
    <t>Martyn Alternative School</t>
  </si>
  <si>
    <t>026113</t>
  </si>
  <si>
    <t>Deckbar Alternative School</t>
  </si>
  <si>
    <t>026099</t>
  </si>
  <si>
    <t>Harry S. Truman Middle School</t>
  </si>
  <si>
    <t>026110</t>
  </si>
  <si>
    <t>Ralph J. Bunche Accelerated Acad for HS Prep</t>
  </si>
  <si>
    <t>026109</t>
  </si>
  <si>
    <t>B. A. St. Ville Accelerated Acad for HS Prep</t>
  </si>
  <si>
    <t>026108</t>
  </si>
  <si>
    <t>Gretna No. 2 Academy for Advanced Studies</t>
  </si>
  <si>
    <t>026107</t>
  </si>
  <si>
    <t>Thomas Jefferson High School for Advanced Studies</t>
  </si>
  <si>
    <t>026105</t>
  </si>
  <si>
    <t>Patrick F. Taylor Science &amp; Technology Academy</t>
  </si>
  <si>
    <t>026104</t>
  </si>
  <si>
    <t>AMIkids Jefferson</t>
  </si>
  <si>
    <t>026103</t>
  </si>
  <si>
    <t>Westbank Community School</t>
  </si>
  <si>
    <t>026101</t>
  </si>
  <si>
    <t>Jefferson Community School (Charter School)</t>
  </si>
  <si>
    <t>026100</t>
  </si>
  <si>
    <t>Riverdale Middle School</t>
  </si>
  <si>
    <t>026115</t>
  </si>
  <si>
    <t>Judge Lionel R. Collins Elementary</t>
  </si>
  <si>
    <t>026016</t>
  </si>
  <si>
    <t>George Cox Elementary School</t>
  </si>
  <si>
    <t>026032</t>
  </si>
  <si>
    <t>Green Park Elementary School</t>
  </si>
  <si>
    <t>026031</t>
  </si>
  <si>
    <t>Grand Isle High School</t>
  </si>
  <si>
    <t>026030</t>
  </si>
  <si>
    <t>Henry Ford Middle School</t>
  </si>
  <si>
    <t>026029</t>
  </si>
  <si>
    <t>Fisher Middle/High School</t>
  </si>
  <si>
    <t>026027</t>
  </si>
  <si>
    <t>Estelle Elementary School</t>
  </si>
  <si>
    <t>026025</t>
  </si>
  <si>
    <t>J.C. Ellis Elementary School</t>
  </si>
  <si>
    <t>026024</t>
  </si>
  <si>
    <t>Ellender Middle School</t>
  </si>
  <si>
    <t>026023</t>
  </si>
  <si>
    <t>John Ehret High School</t>
  </si>
  <si>
    <t>026022</t>
  </si>
  <si>
    <t>East Jefferson High School</t>
  </si>
  <si>
    <t>026033</t>
  </si>
  <si>
    <t>Greenlawn Terrace Elementary School</t>
  </si>
  <si>
    <t>026017</t>
  </si>
  <si>
    <t>Helen Cox High School</t>
  </si>
  <si>
    <t>026009</t>
  </si>
  <si>
    <t>Bissonet Plaza Elementary School</t>
  </si>
  <si>
    <t>026013</t>
  </si>
  <si>
    <t>Bridgedale Elementary School</t>
  </si>
  <si>
    <t>026012</t>
  </si>
  <si>
    <t>Mildred S. Harris Elementary School</t>
  </si>
  <si>
    <t>026010</t>
  </si>
  <si>
    <t>Bonnabel Magnet Academy High School</t>
  </si>
  <si>
    <t>026008</t>
  </si>
  <si>
    <t>Alice M.Birney Elementary School</t>
  </si>
  <si>
    <t>026003</t>
  </si>
  <si>
    <t>A.C. Alexander Elementary School</t>
  </si>
  <si>
    <t>026001</t>
  </si>
  <si>
    <t>John Q. Adams Middle School</t>
  </si>
  <si>
    <t>026000</t>
  </si>
  <si>
    <t>026088</t>
  </si>
  <si>
    <t>Woodmere Elementary School</t>
  </si>
  <si>
    <t>026066</t>
  </si>
  <si>
    <t>Ella C. Pittman Elementary School</t>
  </si>
  <si>
    <t>026020</t>
  </si>
  <si>
    <t>Ella Dolhonde Elementary School</t>
  </si>
  <si>
    <t>026057</t>
  </si>
  <si>
    <t>Live Oak Manor Elementary School</t>
  </si>
  <si>
    <t>026035</t>
  </si>
  <si>
    <t>Gretna Middle School</t>
  </si>
  <si>
    <t>026063</t>
  </si>
  <si>
    <t>Metairie Academy for Advanced Studies</t>
  </si>
  <si>
    <t>026062</t>
  </si>
  <si>
    <t>J.D. Meisler Middle School</t>
  </si>
  <si>
    <t>026061</t>
  </si>
  <si>
    <t>McDonogh #26 Elementary School</t>
  </si>
  <si>
    <t>026064</t>
  </si>
  <si>
    <t>Kate Middleton Elementary School</t>
  </si>
  <si>
    <t>026060</t>
  </si>
  <si>
    <t>Rudolph Matas School</t>
  </si>
  <si>
    <t>026005</t>
  </si>
  <si>
    <t>J.J. Audubon Elementary School</t>
  </si>
  <si>
    <t>026058</t>
  </si>
  <si>
    <t>L.H. Marrero Middle School</t>
  </si>
  <si>
    <t>026056</t>
  </si>
  <si>
    <t>Livaudais Middle School</t>
  </si>
  <si>
    <t>026051</t>
  </si>
  <si>
    <t>Grace King High School</t>
  </si>
  <si>
    <t>026040</t>
  </si>
  <si>
    <t>William Hart Elementary School</t>
  </si>
  <si>
    <t>026036</t>
  </si>
  <si>
    <t>Shirley Johnson/Gretna Park Elementary School</t>
  </si>
  <si>
    <t>026065</t>
  </si>
  <si>
    <t>Vic A. Pitre Elementary School</t>
  </si>
  <si>
    <t>026039</t>
  </si>
  <si>
    <t>T.H. Harris Middle School</t>
  </si>
  <si>
    <t>026050</t>
  </si>
  <si>
    <t>Harold Keller Elementary School</t>
  </si>
  <si>
    <t>026042</t>
  </si>
  <si>
    <t>Haynes Academy School for Advanced Studies</t>
  </si>
  <si>
    <t>026043</t>
  </si>
  <si>
    <t>Hazel Park/Hilda Knoff School</t>
  </si>
  <si>
    <t>026044</t>
  </si>
  <si>
    <t>Phoebe Hearst School</t>
  </si>
  <si>
    <t>026045</t>
  </si>
  <si>
    <t>L.W. Higgins High School</t>
  </si>
  <si>
    <t>026046</t>
  </si>
  <si>
    <t>Homedale School</t>
  </si>
  <si>
    <t>026047</t>
  </si>
  <si>
    <t>Jefferson Elementary School</t>
  </si>
  <si>
    <t>026038</t>
  </si>
  <si>
    <t>Harahan Elementary School</t>
  </si>
  <si>
    <t>028</t>
  </si>
  <si>
    <t>Lafayette Parish</t>
  </si>
  <si>
    <t>028027</t>
  </si>
  <si>
    <t>Northside High School</t>
  </si>
  <si>
    <t>028036</t>
  </si>
  <si>
    <t>Westside Elementary School</t>
  </si>
  <si>
    <t>028033</t>
  </si>
  <si>
    <t>Truman Elementary School</t>
  </si>
  <si>
    <t>028032</t>
  </si>
  <si>
    <t>Scott Middle School</t>
  </si>
  <si>
    <t>028030</t>
  </si>
  <si>
    <t>Prairie Elementary School</t>
  </si>
  <si>
    <t>028037</t>
  </si>
  <si>
    <t>Woodvale Elementary School</t>
  </si>
  <si>
    <t>028028</t>
  </si>
  <si>
    <t>Ossun Elementary School</t>
  </si>
  <si>
    <t>028047</t>
  </si>
  <si>
    <t>Charles M. Burke Elementary School</t>
  </si>
  <si>
    <t>028026</t>
  </si>
  <si>
    <t>Myrtle Place Elementary School</t>
  </si>
  <si>
    <t>028029</t>
  </si>
  <si>
    <t>Plantation Elementary School</t>
  </si>
  <si>
    <t>028038</t>
  </si>
  <si>
    <t>Youngsville Middle School</t>
  </si>
  <si>
    <t>028039</t>
  </si>
  <si>
    <t>Ridge Elementary School</t>
  </si>
  <si>
    <t>028046</t>
  </si>
  <si>
    <t>Lafayette Charter High School</t>
  </si>
  <si>
    <t>028048</t>
  </si>
  <si>
    <t>Ernest Gallet Elementary School</t>
  </si>
  <si>
    <t>028049</t>
  </si>
  <si>
    <t>Live Oak Elementary School</t>
  </si>
  <si>
    <t>028051</t>
  </si>
  <si>
    <t>J. Wallace James Elementary School</t>
  </si>
  <si>
    <t>028024</t>
  </si>
  <si>
    <t>S.J. Montgomery Elementary School</t>
  </si>
  <si>
    <t>028054</t>
  </si>
  <si>
    <t>David Thibodaux Career and Technical High School</t>
  </si>
  <si>
    <t>028040</t>
  </si>
  <si>
    <t>028003</t>
  </si>
  <si>
    <t>L.J. Alleman Middle School</t>
  </si>
  <si>
    <t>028053</t>
  </si>
  <si>
    <t>Early College Academy</t>
  </si>
  <si>
    <t>028023</t>
  </si>
  <si>
    <t>Milton Elementary School</t>
  </si>
  <si>
    <t>028002</t>
  </si>
  <si>
    <t>Acadiana High School</t>
  </si>
  <si>
    <t>028004</t>
  </si>
  <si>
    <t>Alice N. Boucher Elementary School</t>
  </si>
  <si>
    <t>028005</t>
  </si>
  <si>
    <t>Paul Breaux Middle School</t>
  </si>
  <si>
    <t>028006</t>
  </si>
  <si>
    <t>028007</t>
  </si>
  <si>
    <t>Broussard Middle School</t>
  </si>
  <si>
    <t>028008</t>
  </si>
  <si>
    <t>Carencro Middle School</t>
  </si>
  <si>
    <t>028009</t>
  </si>
  <si>
    <t>Carencro Heights Elementary School</t>
  </si>
  <si>
    <t>028010</t>
  </si>
  <si>
    <t>Carencro High School</t>
  </si>
  <si>
    <t>028019</t>
  </si>
  <si>
    <t>Lafayette High School</t>
  </si>
  <si>
    <t>028001</t>
  </si>
  <si>
    <t>Acadian Middle School</t>
  </si>
  <si>
    <t>028011</t>
  </si>
  <si>
    <t>O. Comeaux High School</t>
  </si>
  <si>
    <t>028022</t>
  </si>
  <si>
    <t>Edgar Martin Middle School</t>
  </si>
  <si>
    <t>028021</t>
  </si>
  <si>
    <t>Green T. Lindon Elementary School</t>
  </si>
  <si>
    <t>028018</t>
  </si>
  <si>
    <t>Lafayette Middle School</t>
  </si>
  <si>
    <t>028017</t>
  </si>
  <si>
    <t>L. Leo Judice Elementary School</t>
  </si>
  <si>
    <t>028016</t>
  </si>
  <si>
    <t>Judice Middle School</t>
  </si>
  <si>
    <t>028014</t>
  </si>
  <si>
    <t>J.W. Faulk Elementary School</t>
  </si>
  <si>
    <t>028013</t>
  </si>
  <si>
    <t>Duson Elementary School</t>
  </si>
  <si>
    <t>028012</t>
  </si>
  <si>
    <t>Katharine Drexel Elementary School</t>
  </si>
  <si>
    <t>032</t>
  </si>
  <si>
    <t>Livingston Parish</t>
  </si>
  <si>
    <t>032025</t>
  </si>
  <si>
    <t>Walker Freshman High School</t>
  </si>
  <si>
    <t>032024</t>
  </si>
  <si>
    <t>Walker High School</t>
  </si>
  <si>
    <t>032023</t>
  </si>
  <si>
    <t>Springfield High School</t>
  </si>
  <si>
    <t>032026</t>
  </si>
  <si>
    <t>Walker Elementary School</t>
  </si>
  <si>
    <t>032021</t>
  </si>
  <si>
    <t>Southside Junior High School</t>
  </si>
  <si>
    <t>032020</t>
  </si>
  <si>
    <t>032022</t>
  </si>
  <si>
    <t>Springfield Elementary School</t>
  </si>
  <si>
    <t>032027</t>
  </si>
  <si>
    <t>Westside Junior High School</t>
  </si>
  <si>
    <t>032028</t>
  </si>
  <si>
    <t>French Settlement Elementary School</t>
  </si>
  <si>
    <t>032031</t>
  </si>
  <si>
    <t>Levi Milton Elementary School</t>
  </si>
  <si>
    <t>032033</t>
  </si>
  <si>
    <t>Lewis Vincent Elementary School</t>
  </si>
  <si>
    <t>032037</t>
  </si>
  <si>
    <t>South Live Oak Elementary School</t>
  </si>
  <si>
    <t>032040</t>
  </si>
  <si>
    <t>South Walker Elementary School</t>
  </si>
  <si>
    <t>032019</t>
  </si>
  <si>
    <t>032005</t>
  </si>
  <si>
    <t>Denham Springs High School</t>
  </si>
  <si>
    <t>032032</t>
  </si>
  <si>
    <t>Albany Middle School</t>
  </si>
  <si>
    <t>032011</t>
  </si>
  <si>
    <t>Frost School</t>
  </si>
  <si>
    <t>032001</t>
  </si>
  <si>
    <t>Albany Lower Elementary School</t>
  </si>
  <si>
    <t>032002</t>
  </si>
  <si>
    <t>Albany High School</t>
  </si>
  <si>
    <t>032003</t>
  </si>
  <si>
    <t>North Corbin Elementary School</t>
  </si>
  <si>
    <t>032004</t>
  </si>
  <si>
    <t>Denham Springs Elementary School</t>
  </si>
  <si>
    <t>032006</t>
  </si>
  <si>
    <t>Denham Springs Junior High School</t>
  </si>
  <si>
    <t>032008</t>
  </si>
  <si>
    <t>Doyle High School</t>
  </si>
  <si>
    <t>032007</t>
  </si>
  <si>
    <t>Doyle Elementary School</t>
  </si>
  <si>
    <t>032010</t>
  </si>
  <si>
    <t>Freshwater Elementary School</t>
  </si>
  <si>
    <t>032018</t>
  </si>
  <si>
    <t>032012</t>
  </si>
  <si>
    <t>Holden High School</t>
  </si>
  <si>
    <t>032013</t>
  </si>
  <si>
    <t>032014</t>
  </si>
  <si>
    <t>Live Oak High School</t>
  </si>
  <si>
    <t>032015</t>
  </si>
  <si>
    <t>Live Oak Middle School</t>
  </si>
  <si>
    <t>032016</t>
  </si>
  <si>
    <t>Pine Ridge School</t>
  </si>
  <si>
    <t>032017</t>
  </si>
  <si>
    <t>Maurepas School</t>
  </si>
  <si>
    <t>032009</t>
  </si>
  <si>
    <t>French Settlement High School</t>
  </si>
  <si>
    <t>032041</t>
  </si>
  <si>
    <t>Eastside Elementary School</t>
  </si>
  <si>
    <t>032042</t>
  </si>
  <si>
    <t>Denham Springs Freshman High School</t>
  </si>
  <si>
    <t>032043</t>
  </si>
  <si>
    <t>North Live Oak Elementary School</t>
  </si>
  <si>
    <t>032044</t>
  </si>
  <si>
    <t>Gray's Creek Elementary School</t>
  </si>
  <si>
    <t>032046</t>
  </si>
  <si>
    <t>North Corbin Junior High School</t>
  </si>
  <si>
    <t>032047</t>
  </si>
  <si>
    <t>South Fork Elementary School</t>
  </si>
  <si>
    <t>032048</t>
  </si>
  <si>
    <t>Juban Parc Elementary School</t>
  </si>
  <si>
    <t>032049</t>
  </si>
  <si>
    <t>Juban Parc Junior High School</t>
  </si>
  <si>
    <t>032039</t>
  </si>
  <si>
    <t>Albany Upper Elementary School</t>
  </si>
  <si>
    <t>032038</t>
  </si>
  <si>
    <t>Springfield Middle School</t>
  </si>
  <si>
    <t>036</t>
  </si>
  <si>
    <t>Orleans Parish</t>
  </si>
  <si>
    <t>036096</t>
  </si>
  <si>
    <t>Eleanor McMain Secondary School</t>
  </si>
  <si>
    <t>036132</t>
  </si>
  <si>
    <t>Youth Study Center</t>
  </si>
  <si>
    <t>036149</t>
  </si>
  <si>
    <t>Robert Russa Moton Charter School</t>
  </si>
  <si>
    <t>036158</t>
  </si>
  <si>
    <t>Lake Forest Elementary Charter School</t>
  </si>
  <si>
    <t>036089</t>
  </si>
  <si>
    <t>Mahalia Jackson Elementary School</t>
  </si>
  <si>
    <t>036186</t>
  </si>
  <si>
    <t>Architecture, Design &amp; Engineering High School</t>
  </si>
  <si>
    <t>036157</t>
  </si>
  <si>
    <t>The Alternative Learning Institute</t>
  </si>
  <si>
    <t>036163</t>
  </si>
  <si>
    <t>New Orleans Charter Science and Mathematics HS</t>
  </si>
  <si>
    <t>036011</t>
  </si>
  <si>
    <t>Mary Bethune Elementary Literature/Technology</t>
  </si>
  <si>
    <t>036161</t>
  </si>
  <si>
    <t>Benjamin Franklin Elem. Math and Science</t>
  </si>
  <si>
    <t>036088</t>
  </si>
  <si>
    <t>McDonogh #35 Senior High School</t>
  </si>
  <si>
    <t>036005</t>
  </si>
  <si>
    <t>Audubon Charter School</t>
  </si>
  <si>
    <t>036013</t>
  </si>
  <si>
    <t>Einstein Charter School</t>
  </si>
  <si>
    <t>036035</t>
  </si>
  <si>
    <t>Warren Easton Senior High School</t>
  </si>
  <si>
    <t>036043</t>
  </si>
  <si>
    <t>Benjamin Franklin High School</t>
  </si>
  <si>
    <t>036056</t>
  </si>
  <si>
    <t>Alice Harte Elementary Charter School</t>
  </si>
  <si>
    <t>036060</t>
  </si>
  <si>
    <t>Edward Hynes Charter School</t>
  </si>
  <si>
    <t>036064</t>
  </si>
  <si>
    <t>Edna Karr Secondary School</t>
  </si>
  <si>
    <t>036079</t>
  </si>
  <si>
    <t>Lusher Charter School</t>
  </si>
  <si>
    <t>038</t>
  </si>
  <si>
    <t>Plaquemines Parish</t>
  </si>
  <si>
    <t>038013</t>
  </si>
  <si>
    <t>South Plaquemines High School</t>
  </si>
  <si>
    <t>038012</t>
  </si>
  <si>
    <t>South Plaquemines Elementary School</t>
  </si>
  <si>
    <t>038010</t>
  </si>
  <si>
    <t>Belle Chasse Primary School</t>
  </si>
  <si>
    <t>038006</t>
  </si>
  <si>
    <t>Phoenix High School</t>
  </si>
  <si>
    <t>038003</t>
  </si>
  <si>
    <t>Boothville-Venice Elementary School</t>
  </si>
  <si>
    <t>038001</t>
  </si>
  <si>
    <t>Belle Chasse High School</t>
  </si>
  <si>
    <t>038002</t>
  </si>
  <si>
    <t>Belle Chasse Middle School</t>
  </si>
  <si>
    <t>044</t>
  </si>
  <si>
    <t>St. Bernard Parish</t>
  </si>
  <si>
    <t>044023</t>
  </si>
  <si>
    <t>St. Bernard Middle School</t>
  </si>
  <si>
    <t>044001</t>
  </si>
  <si>
    <t>Arabi Elementary School</t>
  </si>
  <si>
    <t>044026</t>
  </si>
  <si>
    <t>Andrew Jackson Pre-School</t>
  </si>
  <si>
    <t>044025</t>
  </si>
  <si>
    <t>Andrew Jackson Middle School</t>
  </si>
  <si>
    <t>044024</t>
  </si>
  <si>
    <t>Chalmette Elementary School</t>
  </si>
  <si>
    <t>044021</t>
  </si>
  <si>
    <t>W. Smith Jr. Elementary School</t>
  </si>
  <si>
    <t>044019</t>
  </si>
  <si>
    <t>C.F. Rowley Alternative School</t>
  </si>
  <si>
    <t>044017</t>
  </si>
  <si>
    <t>N.P. Trist Middle School</t>
  </si>
  <si>
    <t>044012</t>
  </si>
  <si>
    <t>Joseph J. Davies Elementary School</t>
  </si>
  <si>
    <t>044006</t>
  </si>
  <si>
    <t>Chalmette High School</t>
  </si>
  <si>
    <t>044008</t>
  </si>
  <si>
    <t>J.F. Gauthier School</t>
  </si>
  <si>
    <t>049</t>
  </si>
  <si>
    <t>St. Landry Parish</t>
  </si>
  <si>
    <t>049054</t>
  </si>
  <si>
    <t>Arnaudville Elementary School</t>
  </si>
  <si>
    <t>049021</t>
  </si>
  <si>
    <t>Leonville Elementary School</t>
  </si>
  <si>
    <t>049035</t>
  </si>
  <si>
    <t>Park Vista Elementary School</t>
  </si>
  <si>
    <t>049037</t>
  </si>
  <si>
    <t>Port Barre Elementary School</t>
  </si>
  <si>
    <t>049038</t>
  </si>
  <si>
    <t>Port Barre Middle School</t>
  </si>
  <si>
    <t>049040</t>
  </si>
  <si>
    <t>South Street Elementary School</t>
  </si>
  <si>
    <t>049041</t>
  </si>
  <si>
    <t>Southwest Elementary School</t>
  </si>
  <si>
    <t>049042</t>
  </si>
  <si>
    <t>Sunset Elementary School</t>
  </si>
  <si>
    <t>049044</t>
  </si>
  <si>
    <t>Washington Elementary School</t>
  </si>
  <si>
    <t>049051</t>
  </si>
  <si>
    <t>North Central High School</t>
  </si>
  <si>
    <t>049053</t>
  </si>
  <si>
    <t>Northwest High School</t>
  </si>
  <si>
    <t>049055</t>
  </si>
  <si>
    <t>Plaisance Elementary School</t>
  </si>
  <si>
    <t>049056</t>
  </si>
  <si>
    <t>Port Barre High School</t>
  </si>
  <si>
    <t>049058</t>
  </si>
  <si>
    <t>Magnet Academy for Cultural Arts</t>
  </si>
  <si>
    <t>049033</t>
  </si>
  <si>
    <t>Palmetto Elementary School</t>
  </si>
  <si>
    <t>049052</t>
  </si>
  <si>
    <t>Beau Chene High School</t>
  </si>
  <si>
    <t>049010</t>
  </si>
  <si>
    <t>Eunice High School</t>
  </si>
  <si>
    <t>049032</t>
  </si>
  <si>
    <t>Opelousas Senior High School</t>
  </si>
  <si>
    <t>049029</t>
  </si>
  <si>
    <t>049004</t>
  </si>
  <si>
    <t>049006</t>
  </si>
  <si>
    <t>049009</t>
  </si>
  <si>
    <t>Eunice Elementary School</t>
  </si>
  <si>
    <t>049011</t>
  </si>
  <si>
    <t>Eunice Junior High School</t>
  </si>
  <si>
    <t>049013</t>
  </si>
  <si>
    <t>Glendale Elementary School</t>
  </si>
  <si>
    <t>049014</t>
  </si>
  <si>
    <t>Grand Coteau Elementary School</t>
  </si>
  <si>
    <t>049003</t>
  </si>
  <si>
    <t>Cankton Elementary School</t>
  </si>
  <si>
    <t>049007</t>
  </si>
  <si>
    <t>East Elementary School</t>
  </si>
  <si>
    <t>049028</t>
  </si>
  <si>
    <t>North Elementary School</t>
  </si>
  <si>
    <t>049015</t>
  </si>
  <si>
    <t>Grand Prairie Elementary School</t>
  </si>
  <si>
    <t>049019</t>
  </si>
  <si>
    <t>Lawtell Elementary School</t>
  </si>
  <si>
    <t>049018</t>
  </si>
  <si>
    <t>Krotz Springs Elementary School</t>
  </si>
  <si>
    <t>049017</t>
  </si>
  <si>
    <t>049016</t>
  </si>
  <si>
    <t>Grolee Elementary School</t>
  </si>
  <si>
    <t>049031</t>
  </si>
  <si>
    <t>Opelousas Junior High School</t>
  </si>
  <si>
    <t>059</t>
  </si>
  <si>
    <t>Washington Parish</t>
  </si>
  <si>
    <t>059006</t>
  </si>
  <si>
    <t>Franklinton High School</t>
  </si>
  <si>
    <t>059013</t>
  </si>
  <si>
    <t>Wesley Ray Elementary School</t>
  </si>
  <si>
    <t>059011</t>
  </si>
  <si>
    <t>Varnado High School</t>
  </si>
  <si>
    <t>059009</t>
  </si>
  <si>
    <t>Thomas Elementary School</t>
  </si>
  <si>
    <t>059007</t>
  </si>
  <si>
    <t>Mt. Hermon School</t>
  </si>
  <si>
    <t>059005</t>
  </si>
  <si>
    <t>Franklinton Primary School</t>
  </si>
  <si>
    <t>059004</t>
  </si>
  <si>
    <t>Franklinton Junior High School</t>
  </si>
  <si>
    <t>059003</t>
  </si>
  <si>
    <t>Franklinton Elementary School</t>
  </si>
  <si>
    <t>059002</t>
  </si>
  <si>
    <t>Enon Elementary School</t>
  </si>
  <si>
    <t>059008</t>
  </si>
  <si>
    <t>Pine School</t>
  </si>
  <si>
    <t>066</t>
  </si>
  <si>
    <t>City of Bogalusa School District</t>
  </si>
  <si>
    <t>066001</t>
  </si>
  <si>
    <t>Bogalusa Middle School</t>
  </si>
  <si>
    <t>066013</t>
  </si>
  <si>
    <t>Bogalusa New Tech High School</t>
  </si>
  <si>
    <t>066009</t>
  </si>
  <si>
    <t>Superior Avenue Elementary School</t>
  </si>
  <si>
    <t>066008</t>
  </si>
  <si>
    <t>Pleasant Hill Elementary School</t>
  </si>
  <si>
    <t>066007</t>
  </si>
  <si>
    <t>Northside Technology Middle School</t>
  </si>
  <si>
    <t>066005</t>
  </si>
  <si>
    <t>Denhamtown Elementary School</t>
  </si>
  <si>
    <t>066002</t>
  </si>
  <si>
    <t>Bogalusa High School</t>
  </si>
  <si>
    <t>066003</t>
  </si>
  <si>
    <t>Byrd Avenue Elementary School</t>
  </si>
  <si>
    <t xml:space="preserve">Total Bienville Parish </t>
  </si>
  <si>
    <t xml:space="preserve">Total Bossier Parish </t>
  </si>
  <si>
    <t xml:space="preserve">Total Claiborne Parish </t>
  </si>
  <si>
    <t xml:space="preserve">Total Grant Parish </t>
  </si>
  <si>
    <t xml:space="preserve">LaSalle Parish Total </t>
  </si>
  <si>
    <t xml:space="preserve">Total Lincoln Parish </t>
  </si>
  <si>
    <t xml:space="preserve">Natchitoches Parish Total </t>
  </si>
  <si>
    <t xml:space="preserve">Red River Parish Total </t>
  </si>
  <si>
    <t xml:space="preserve">Sabine Parish Total </t>
  </si>
  <si>
    <t xml:space="preserve">Vernon Parish Total </t>
  </si>
  <si>
    <t xml:space="preserve">Webster Parish Total </t>
  </si>
  <si>
    <t xml:space="preserve">Winn Parish Total </t>
  </si>
  <si>
    <t xml:space="preserve">Total Network 1 Participants </t>
  </si>
  <si>
    <t xml:space="preserve">Caldwell Parish Total </t>
  </si>
  <si>
    <t>District</t>
  </si>
  <si>
    <t xml:space="preserve">Catahoula Parish Total </t>
  </si>
  <si>
    <t xml:space="preserve">Total Network 2 Participants </t>
  </si>
  <si>
    <t xml:space="preserve">Total Network 3 Participants </t>
  </si>
  <si>
    <t xml:space="preserve">Allen Parish Total </t>
  </si>
  <si>
    <t xml:space="preserve">Total St. Tammany Parish </t>
  </si>
  <si>
    <t xml:space="preserve">Total Tangipahoa Parish </t>
  </si>
  <si>
    <t xml:space="preserve">Total Network 5 Participants </t>
  </si>
  <si>
    <t>Pierre A. Capdau Learning Academy</t>
  </si>
  <si>
    <t>Nelson Elementary School</t>
  </si>
  <si>
    <t>Lake Area New Tech Early College High School</t>
  </si>
  <si>
    <t>Gentilly Terrace Elementary School</t>
  </si>
  <si>
    <t>The NET Charter High School</t>
  </si>
  <si>
    <t>Crescent Leadership Academy</t>
  </si>
  <si>
    <t>John McDonogh High School</t>
  </si>
  <si>
    <t>Harriet Tubman Charter School</t>
  </si>
  <si>
    <t>Fannie C. Williams Charter School</t>
  </si>
  <si>
    <t>Lagniappe Academy of New Orleans</t>
  </si>
  <si>
    <t>Edgar P. Harney Spirit of Excellence Academy</t>
  </si>
  <si>
    <t>Morris Jeff Community School</t>
  </si>
  <si>
    <t>Batiste Cultural Arts Academy at Live Oak Elem</t>
  </si>
  <si>
    <t>SciTech Academy at Laurel Elementary</t>
  </si>
  <si>
    <t>Reed Elementary School</t>
  </si>
  <si>
    <t>ReNEW Accelerated High School, City Park Campus</t>
  </si>
  <si>
    <t>ReNEW Accelerated High School, West Bank Campus</t>
  </si>
  <si>
    <t>RSD-ReNEW-Reinventing Education, Inc. Central Ofc.</t>
  </si>
  <si>
    <t>Linwood Public Charter School</t>
  </si>
  <si>
    <t>Arise Academy</t>
  </si>
  <si>
    <t>Success Preparatory Academy</t>
  </si>
  <si>
    <t>Benjamin E. Mays Preparatory School</t>
  </si>
  <si>
    <t>Pride College Preparatory Academy</t>
  </si>
  <si>
    <t>Crocker Arts and Technology School</t>
  </si>
  <si>
    <t>The Intercultural Charter School</t>
  </si>
  <si>
    <t>Akili Academy of New Orleans</t>
  </si>
  <si>
    <t>Sci Academy</t>
  </si>
  <si>
    <t>G. W. Carver Collegiate Academy</t>
  </si>
  <si>
    <t>G. W. Carver Preparatory Academy</t>
  </si>
  <si>
    <t>Miller-McCoy Academy for Mathematics and Business</t>
  </si>
  <si>
    <t>Sylvanie Williams College Prep</t>
  </si>
  <si>
    <t>Cohen College Prep</t>
  </si>
  <si>
    <t>Andrew H. Wilson Charter School</t>
  </si>
  <si>
    <t>Kenilworth Science and Technology Charter School</t>
  </si>
  <si>
    <t>James M. Singleton Charter School</t>
  </si>
  <si>
    <t>Dr. Martin Luther King Charter School for Sci/Tech</t>
  </si>
  <si>
    <t>Joseph A. Craig Charter School</t>
  </si>
  <si>
    <t>McDonogh City Park Academy</t>
  </si>
  <si>
    <t>Lafayette Academy</t>
  </si>
  <si>
    <t>Esperanza Charter School</t>
  </si>
  <si>
    <t>McDonogh 42 Charter School</t>
  </si>
  <si>
    <t>Martin Behrman Elementary School</t>
  </si>
  <si>
    <t>Dwight D. Eisenhower Elementary School</t>
  </si>
  <si>
    <t>William J. Fischer Elementary School</t>
  </si>
  <si>
    <t>McDonogh #32 Elementary School</t>
  </si>
  <si>
    <t>O.Perry Walker Senior High School</t>
  </si>
  <si>
    <t>Algiers Technology Academy</t>
  </si>
  <si>
    <t>Benjamin Banneker Elementary School</t>
  </si>
  <si>
    <t>Walter L. Cohen High School</t>
  </si>
  <si>
    <t>Paul B. Habans Elementary School</t>
  </si>
  <si>
    <t>Murray Henderson Elementary School</t>
  </si>
  <si>
    <t>James Weldon Johnson School</t>
  </si>
  <si>
    <t>Sarah Towles Reed Senior High School</t>
  </si>
  <si>
    <t>A.P. Tureaud Elementary School</t>
  </si>
  <si>
    <t>G.W. Carver High School</t>
  </si>
  <si>
    <t>F.W. Gregory Elementary School</t>
  </si>
  <si>
    <t>L. B. Landry High School</t>
  </si>
  <si>
    <t>H.C. Schaumburg Elementary School</t>
  </si>
  <si>
    <t>Mary D. Coghill Elementary School</t>
  </si>
  <si>
    <t>St. Helena Central Middle School</t>
  </si>
  <si>
    <t>Linear Leadership Academy</t>
  </si>
  <si>
    <t>Capitol High School</t>
  </si>
  <si>
    <t>Abramson Science and Technology School</t>
  </si>
  <si>
    <t>Glen Oaks Middle School</t>
  </si>
  <si>
    <t>Prescott Middle School</t>
  </si>
  <si>
    <t>Pointe Coupee Central High School</t>
  </si>
  <si>
    <t>Dalton Elementary School</t>
  </si>
  <si>
    <t>Lanier Elementary School</t>
  </si>
  <si>
    <t>Crestworth Middle School</t>
  </si>
  <si>
    <t>Recovery School District-LDE Central Office</t>
  </si>
  <si>
    <t>Sophie B. Wright Learning Academy</t>
  </si>
  <si>
    <t>KIPP Believe College Prep (Phillips)</t>
  </si>
  <si>
    <t>KIPP McDonogh 15 School for the Creative Arts</t>
  </si>
  <si>
    <t>KIPP Central City Academy</t>
  </si>
  <si>
    <t>KIPP Central City Primary</t>
  </si>
  <si>
    <t>KIPP Renaissance High School</t>
  </si>
  <si>
    <t>KIPP New Orleans Leadership Academy</t>
  </si>
  <si>
    <t>Samuel J. Green Charter School</t>
  </si>
  <si>
    <t>Arthur Ashe Charter School</t>
  </si>
  <si>
    <t>Joseph S. Clark Preparatory High School</t>
  </si>
  <si>
    <t>John Dibert Community School</t>
  </si>
  <si>
    <t>Langston Hughes Charter Academy</t>
  </si>
  <si>
    <t xml:space="preserve">School </t>
  </si>
  <si>
    <t>Total Students</t>
  </si>
  <si>
    <t>Avoyelles Public Charter School</t>
  </si>
  <si>
    <t>Belle Chasse Academy, Inc.</t>
  </si>
  <si>
    <t>D'Arbonne Woods Charter School</t>
  </si>
  <si>
    <t>Delhi Charter School</t>
  </si>
  <si>
    <t>International High School of New Orleans</t>
  </si>
  <si>
    <t>International School of Louisiana</t>
  </si>
  <si>
    <t xml:space="preserve">Lake Charles Charter Academy </t>
  </si>
  <si>
    <t>Lycee Francais de la Nouvelle-Orleans</t>
  </si>
  <si>
    <t>Milestone SABIS Academy of New Orleans</t>
  </si>
  <si>
    <t>New Orleans Military/Maritime Academy</t>
  </si>
  <si>
    <t>New Vision Learning Academy</t>
  </si>
  <si>
    <t>JS Clark Leadership Academy</t>
  </si>
  <si>
    <t>Southwest Louisiana Charter Academy</t>
  </si>
  <si>
    <t>The MAX Charter School</t>
  </si>
  <si>
    <t>V. B. Glencoe Charter School</t>
  </si>
  <si>
    <t>Madison Preparatory Academy</t>
  </si>
  <si>
    <t>333</t>
  </si>
  <si>
    <t>337</t>
  </si>
  <si>
    <t>341</t>
  </si>
  <si>
    <t>336</t>
  </si>
  <si>
    <t>344</t>
  </si>
  <si>
    <t>331</t>
  </si>
  <si>
    <t>346</t>
  </si>
  <si>
    <t>347</t>
  </si>
  <si>
    <t>339</t>
  </si>
  <si>
    <t>348</t>
  </si>
  <si>
    <t>321</t>
  </si>
  <si>
    <t>349</t>
  </si>
  <si>
    <t>328</t>
  </si>
  <si>
    <t>340</t>
  </si>
  <si>
    <t>329</t>
  </si>
  <si>
    <t>343</t>
  </si>
  <si>
    <t>Site Name</t>
  </si>
  <si>
    <t>TOTATL District Teacher Leader Participants</t>
  </si>
  <si>
    <t>Total Principal Spaces</t>
  </si>
  <si>
    <t>Total District Staff Spaces</t>
  </si>
  <si>
    <t>Total Teacher Spaces</t>
  </si>
  <si>
    <t>Totall Caddo Parish</t>
  </si>
  <si>
    <t xml:space="preserve">Concordia Parish Total </t>
  </si>
  <si>
    <t xml:space="preserve">East Carroll Parish Total </t>
  </si>
  <si>
    <t xml:space="preserve">Franklin Parish Total </t>
  </si>
  <si>
    <t xml:space="preserve">Jackson Parish Total </t>
  </si>
  <si>
    <t xml:space="preserve">Madison Parish Total </t>
  </si>
  <si>
    <t xml:space="preserve">Morehouse Parish Total </t>
  </si>
  <si>
    <t xml:space="preserve">Ouachita Parish Total </t>
  </si>
  <si>
    <t xml:space="preserve">Richland Parish Total </t>
  </si>
  <si>
    <t xml:space="preserve">Tensas Parish Total </t>
  </si>
  <si>
    <t xml:space="preserve">Union Parish Total </t>
  </si>
  <si>
    <t xml:space="preserve">West Carroll Parish Total </t>
  </si>
  <si>
    <t xml:space="preserve">City Of Monroe School District Total </t>
  </si>
  <si>
    <t xml:space="preserve">Ascension Parish Total </t>
  </si>
  <si>
    <t xml:space="preserve">Beauregard Parish Total </t>
  </si>
  <si>
    <t xml:space="preserve">Calcasieu Parish Total </t>
  </si>
  <si>
    <t xml:space="preserve">Cameron Parish Total </t>
  </si>
  <si>
    <t xml:space="preserve">DeSoto Parish Total </t>
  </si>
  <si>
    <t xml:space="preserve">East Feliciana Parish Total </t>
  </si>
  <si>
    <t xml:space="preserve">Jefferson Davis Parish Total </t>
  </si>
  <si>
    <t xml:space="preserve">Point Coupee Parish Total </t>
  </si>
  <si>
    <t xml:space="preserve">St. Charles Parish Total </t>
  </si>
  <si>
    <t xml:space="preserve">St. Helena Parish Total </t>
  </si>
  <si>
    <t xml:space="preserve">St. James Parish Total </t>
  </si>
  <si>
    <t xml:space="preserve">St. John the Baptish Parish Total </t>
  </si>
  <si>
    <t xml:space="preserve">Vermilion Parish Total </t>
  </si>
  <si>
    <t xml:space="preserve">West Baton Rouge Parish Total </t>
  </si>
  <si>
    <t xml:space="preserve">West Felicaiana Parish Total </t>
  </si>
  <si>
    <t xml:space="preserve">Zachary Community School District Total </t>
  </si>
  <si>
    <t xml:space="preserve">City of Baker School District Total </t>
  </si>
  <si>
    <t xml:space="preserve">Acadia Parish Total </t>
  </si>
  <si>
    <t xml:space="preserve">Assumption Parish Total </t>
  </si>
  <si>
    <t xml:space="preserve">Avoyelles Parish Total </t>
  </si>
  <si>
    <t xml:space="preserve">Iberia Parish Total </t>
  </si>
  <si>
    <t xml:space="preserve">Lafourche Parish Total </t>
  </si>
  <si>
    <t xml:space="preserve">Rapides Parish Total </t>
  </si>
  <si>
    <t xml:space="preserve">St. Martin Parish Total </t>
  </si>
  <si>
    <t xml:space="preserve">St. Mary Parish Total </t>
  </si>
  <si>
    <t xml:space="preserve">East Baton Rouge Parish Total </t>
  </si>
  <si>
    <t xml:space="preserve">Evangeline Parish Total </t>
  </si>
  <si>
    <t xml:space="preserve">Iberville Parish Total </t>
  </si>
  <si>
    <t xml:space="preserve">Jefferson Parish Total </t>
  </si>
  <si>
    <t xml:space="preserve">Lafayette Parish total </t>
  </si>
  <si>
    <t xml:space="preserve">Livingston Parish Total </t>
  </si>
  <si>
    <t xml:space="preserve">Orleans Parish Total </t>
  </si>
  <si>
    <t xml:space="preserve">Plaquemines Parish Total </t>
  </si>
  <si>
    <t xml:space="preserve">St. Bernard Parish Total </t>
  </si>
  <si>
    <t xml:space="preserve">St. Landry Parish Total </t>
  </si>
  <si>
    <t xml:space="preserve">Washington Parish Total </t>
  </si>
  <si>
    <t xml:space="preserve">City of Bogalusa School District Total </t>
  </si>
  <si>
    <t xml:space="preserve">* Each Charter Network can nominate 1 principal and 1 central office staff person in addition to their teachers.  They should follow the district nomination proces.s </t>
  </si>
  <si>
    <t xml:space="preserve">* Charters that are not a part of a network can nominate 1 person from their school total (either a teacher or staff member).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</si>
</sst>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(#,##0\)"/>
    <numFmt numFmtId="165" formatCode="[$-10409]#,##0;\(#,##0\)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0" borderId="2" xfId="2" applyFont="1" applyFill="1" applyBorder="1" applyAlignment="1">
      <alignment horizontal="right" wrapText="1"/>
    </xf>
    <xf numFmtId="0" fontId="1" fillId="0" borderId="2" xfId="2" applyFont="1" applyFill="1" applyBorder="1" applyAlignment="1">
      <alignment wrapText="1"/>
    </xf>
    <xf numFmtId="164" fontId="1" fillId="0" borderId="2" xfId="2" applyNumberFormat="1" applyFont="1" applyFill="1" applyBorder="1" applyAlignment="1">
      <alignment horizontal="right" wrapText="1"/>
    </xf>
    <xf numFmtId="0" fontId="1" fillId="0" borderId="2" xfId="3" applyFont="1" applyFill="1" applyBorder="1" applyAlignment="1">
      <alignment horizontal="right" wrapText="1"/>
    </xf>
    <xf numFmtId="0" fontId="1" fillId="0" borderId="2" xfId="3" applyFont="1" applyFill="1" applyBorder="1" applyAlignment="1">
      <alignment wrapText="1"/>
    </xf>
    <xf numFmtId="164" fontId="1" fillId="0" borderId="2" xfId="3" applyNumberFormat="1" applyFont="1" applyFill="1" applyBorder="1" applyAlignment="1">
      <alignment horizontal="right" wrapText="1"/>
    </xf>
    <xf numFmtId="0" fontId="1" fillId="0" borderId="2" xfId="4" applyFont="1" applyFill="1" applyBorder="1" applyAlignment="1">
      <alignment horizontal="right" wrapText="1"/>
    </xf>
    <xf numFmtId="0" fontId="1" fillId="0" borderId="2" xfId="4" applyFont="1" applyFill="1" applyBorder="1" applyAlignment="1">
      <alignment wrapText="1"/>
    </xf>
    <xf numFmtId="164" fontId="1" fillId="0" borderId="2" xfId="4" applyNumberFormat="1" applyFont="1" applyFill="1" applyBorder="1" applyAlignment="1">
      <alignment horizontal="right" wrapText="1"/>
    </xf>
    <xf numFmtId="0" fontId="1" fillId="0" borderId="2" xfId="5" applyFont="1" applyFill="1" applyBorder="1" applyAlignment="1">
      <alignment horizontal="right" wrapText="1"/>
    </xf>
    <xf numFmtId="0" fontId="1" fillId="0" borderId="2" xfId="5" applyFont="1" applyFill="1" applyBorder="1" applyAlignment="1">
      <alignment wrapText="1"/>
    </xf>
    <xf numFmtId="164" fontId="1" fillId="0" borderId="2" xfId="5" applyNumberFormat="1" applyFont="1" applyFill="1" applyBorder="1" applyAlignment="1">
      <alignment horizontal="right" wrapText="1"/>
    </xf>
    <xf numFmtId="0" fontId="1" fillId="3" borderId="2" xfId="1" applyFont="1" applyFill="1" applyBorder="1" applyAlignment="1">
      <alignment horizontal="right" wrapText="1"/>
    </xf>
    <xf numFmtId="0" fontId="1" fillId="3" borderId="2" xfId="1" applyFont="1" applyFill="1" applyBorder="1" applyAlignment="1">
      <alignment wrapText="1"/>
    </xf>
    <xf numFmtId="164" fontId="1" fillId="3" borderId="2" xfId="1" applyNumberFormat="1" applyFont="1" applyFill="1" applyBorder="1" applyAlignment="1">
      <alignment horizontal="right" wrapText="1"/>
    </xf>
    <xf numFmtId="0" fontId="0" fillId="3" borderId="0" xfId="0" applyFill="1"/>
    <xf numFmtId="0" fontId="0" fillId="4" borderId="0" xfId="0" applyFill="1"/>
    <xf numFmtId="0" fontId="1" fillId="3" borderId="2" xfId="2" applyFont="1" applyFill="1" applyBorder="1" applyAlignment="1">
      <alignment horizontal="right" wrapText="1"/>
    </xf>
    <xf numFmtId="0" fontId="1" fillId="3" borderId="2" xfId="2" applyFont="1" applyFill="1" applyBorder="1" applyAlignment="1">
      <alignment wrapText="1"/>
    </xf>
    <xf numFmtId="164" fontId="1" fillId="3" borderId="2" xfId="2" applyNumberFormat="1" applyFont="1" applyFill="1" applyBorder="1" applyAlignment="1">
      <alignment horizontal="right" wrapText="1"/>
    </xf>
    <xf numFmtId="0" fontId="1" fillId="3" borderId="2" xfId="3" applyFont="1" applyFill="1" applyBorder="1" applyAlignment="1">
      <alignment horizontal="right" wrapText="1"/>
    </xf>
    <xf numFmtId="0" fontId="1" fillId="3" borderId="2" xfId="3" applyFont="1" applyFill="1" applyBorder="1" applyAlignment="1">
      <alignment wrapText="1"/>
    </xf>
    <xf numFmtId="164" fontId="1" fillId="3" borderId="2" xfId="3" applyNumberFormat="1" applyFont="1" applyFill="1" applyBorder="1" applyAlignment="1">
      <alignment horizontal="right" wrapText="1"/>
    </xf>
    <xf numFmtId="0" fontId="1" fillId="3" borderId="2" xfId="4" applyFont="1" applyFill="1" applyBorder="1" applyAlignment="1">
      <alignment horizontal="right" wrapText="1"/>
    </xf>
    <xf numFmtId="0" fontId="1" fillId="3" borderId="2" xfId="4" applyFont="1" applyFill="1" applyBorder="1" applyAlignment="1">
      <alignment wrapText="1"/>
    </xf>
    <xf numFmtId="164" fontId="1" fillId="3" borderId="2" xfId="4" applyNumberFormat="1" applyFont="1" applyFill="1" applyBorder="1" applyAlignment="1">
      <alignment horizontal="right" wrapText="1"/>
    </xf>
    <xf numFmtId="0" fontId="1" fillId="3" borderId="0" xfId="4" applyFont="1" applyFill="1" applyBorder="1" applyAlignment="1">
      <alignment horizontal="right" wrapText="1"/>
    </xf>
    <xf numFmtId="0" fontId="1" fillId="3" borderId="0" xfId="4" applyFont="1" applyFill="1" applyBorder="1" applyAlignment="1">
      <alignment wrapText="1"/>
    </xf>
    <xf numFmtId="164" fontId="1" fillId="3" borderId="0" xfId="4" applyNumberFormat="1" applyFont="1" applyFill="1" applyBorder="1" applyAlignment="1">
      <alignment horizontal="right" wrapText="1"/>
    </xf>
    <xf numFmtId="0" fontId="1" fillId="3" borderId="2" xfId="5" applyFont="1" applyFill="1" applyBorder="1" applyAlignment="1">
      <alignment horizontal="right" wrapText="1"/>
    </xf>
    <xf numFmtId="0" fontId="1" fillId="3" borderId="2" xfId="5" applyFont="1" applyFill="1" applyBorder="1" applyAlignment="1">
      <alignment wrapText="1"/>
    </xf>
    <xf numFmtId="164" fontId="1" fillId="3" borderId="2" xfId="5" applyNumberFormat="1" applyFont="1" applyFill="1" applyBorder="1" applyAlignment="1">
      <alignment horizontal="right" wrapText="1"/>
    </xf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0" fontId="5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165" fontId="5" fillId="0" borderId="0" xfId="0" applyNumberFormat="1" applyFont="1" applyFill="1" applyBorder="1" applyAlignment="1">
      <alignment horizontal="right" vertical="top" wrapText="1" readingOrder="1"/>
    </xf>
    <xf numFmtId="0" fontId="1" fillId="2" borderId="0" xfId="5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3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4" fillId="3" borderId="2" xfId="2" applyFont="1" applyFill="1" applyBorder="1" applyAlignment="1">
      <alignment wrapText="1"/>
    </xf>
    <xf numFmtId="0" fontId="4" fillId="3" borderId="2" xfId="3" applyFont="1" applyFill="1" applyBorder="1" applyAlignment="1">
      <alignment wrapText="1"/>
    </xf>
    <xf numFmtId="0" fontId="4" fillId="3" borderId="2" xfId="4" applyFont="1" applyFill="1" applyBorder="1" applyAlignment="1">
      <alignment wrapText="1"/>
    </xf>
    <xf numFmtId="164" fontId="1" fillId="3" borderId="2" xfId="4" applyNumberFormat="1" applyFont="1" applyFill="1" applyBorder="1" applyAlignment="1">
      <alignment horizontal="left" wrapText="1"/>
    </xf>
    <xf numFmtId="0" fontId="4" fillId="3" borderId="2" xfId="5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</cellXfs>
  <cellStyles count="6">
    <cellStyle name="Normal" xfId="0" builtinId="0"/>
    <cellStyle name="Normal_Network 1" xfId="1"/>
    <cellStyle name="Normal_Network 2" xfId="2"/>
    <cellStyle name="Normal_Network 3" xfId="3"/>
    <cellStyle name="Normal_Network 4" xfId="4"/>
    <cellStyle name="Normal_Network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2" max="2" width="18.7109375" customWidth="1"/>
    <col min="4" max="4" width="33.28515625" customWidth="1"/>
    <col min="5" max="5" width="15.85546875" customWidth="1"/>
    <col min="6" max="6" width="13.140625" customWidth="1"/>
    <col min="7" max="7" width="15.28515625" customWidth="1"/>
    <col min="8" max="8" width="17.42578125" customWidth="1"/>
    <col min="9" max="9" width="23.140625" customWidth="1"/>
  </cols>
  <sheetData>
    <row r="1" spans="1:9" s="45" customFormat="1" ht="30" x14ac:dyDescent="0.25">
      <c r="A1" s="43" t="s">
        <v>0</v>
      </c>
      <c r="B1" s="44" t="s">
        <v>2724</v>
      </c>
      <c r="C1" s="44" t="s">
        <v>1</v>
      </c>
      <c r="D1" s="44" t="s">
        <v>2848</v>
      </c>
      <c r="E1" s="44" t="s">
        <v>2815</v>
      </c>
      <c r="F1" s="46" t="s">
        <v>2852</v>
      </c>
      <c r="G1" s="46" t="s">
        <v>2850</v>
      </c>
      <c r="H1" s="46" t="s">
        <v>2851</v>
      </c>
      <c r="I1" s="46" t="s">
        <v>2849</v>
      </c>
    </row>
    <row r="2" spans="1:9" x14ac:dyDescent="0.25">
      <c r="A2" s="1">
        <v>7</v>
      </c>
      <c r="B2" s="2" t="s">
        <v>3</v>
      </c>
      <c r="C2" s="2" t="s">
        <v>4</v>
      </c>
      <c r="D2" s="2" t="s">
        <v>5</v>
      </c>
      <c r="E2" s="3">
        <v>243</v>
      </c>
      <c r="F2">
        <v>1</v>
      </c>
    </row>
    <row r="3" spans="1:9" x14ac:dyDescent="0.25">
      <c r="A3" s="1" t="s">
        <v>2</v>
      </c>
      <c r="B3" s="2" t="s">
        <v>3</v>
      </c>
      <c r="C3" s="2" t="s">
        <v>6</v>
      </c>
      <c r="D3" s="2" t="s">
        <v>7</v>
      </c>
      <c r="E3" s="3">
        <v>361</v>
      </c>
      <c r="F3">
        <v>1</v>
      </c>
    </row>
    <row r="4" spans="1:9" x14ac:dyDescent="0.25">
      <c r="A4" s="1" t="s">
        <v>2</v>
      </c>
      <c r="B4" s="2" t="s">
        <v>3</v>
      </c>
      <c r="C4" s="2" t="s">
        <v>8</v>
      </c>
      <c r="D4" s="2" t="s">
        <v>9</v>
      </c>
      <c r="E4" s="3">
        <v>34</v>
      </c>
      <c r="F4">
        <v>1</v>
      </c>
    </row>
    <row r="5" spans="1:9" x14ac:dyDescent="0.25">
      <c r="A5" s="1" t="s">
        <v>2</v>
      </c>
      <c r="B5" s="2" t="s">
        <v>3</v>
      </c>
      <c r="C5" s="2" t="s">
        <v>10</v>
      </c>
      <c r="D5" s="2" t="s">
        <v>11</v>
      </c>
      <c r="E5" s="3">
        <v>353</v>
      </c>
      <c r="F5">
        <v>1</v>
      </c>
    </row>
    <row r="6" spans="1:9" x14ac:dyDescent="0.25">
      <c r="A6" s="1" t="s">
        <v>2</v>
      </c>
      <c r="B6" s="2" t="s">
        <v>3</v>
      </c>
      <c r="C6" s="2" t="s">
        <v>12</v>
      </c>
      <c r="D6" s="2" t="s">
        <v>13</v>
      </c>
      <c r="E6" s="3">
        <v>221</v>
      </c>
      <c r="F6">
        <v>1</v>
      </c>
    </row>
    <row r="7" spans="1:9" x14ac:dyDescent="0.25">
      <c r="A7" s="1" t="s">
        <v>2</v>
      </c>
      <c r="B7" s="2" t="s">
        <v>3</v>
      </c>
      <c r="C7" s="2" t="s">
        <v>14</v>
      </c>
      <c r="D7" s="2" t="s">
        <v>15</v>
      </c>
      <c r="E7" s="3">
        <v>300</v>
      </c>
      <c r="F7">
        <v>1</v>
      </c>
    </row>
    <row r="8" spans="1:9" x14ac:dyDescent="0.25">
      <c r="A8" s="1" t="s">
        <v>2</v>
      </c>
      <c r="B8" s="2" t="s">
        <v>3</v>
      </c>
      <c r="C8" s="2" t="s">
        <v>16</v>
      </c>
      <c r="D8" s="2" t="s">
        <v>17</v>
      </c>
      <c r="E8" s="3">
        <v>524</v>
      </c>
      <c r="F8">
        <v>1</v>
      </c>
    </row>
    <row r="9" spans="1:9" x14ac:dyDescent="0.25">
      <c r="A9" s="1" t="s">
        <v>2</v>
      </c>
      <c r="B9" s="2" t="s">
        <v>3</v>
      </c>
      <c r="C9" s="2" t="s">
        <v>18</v>
      </c>
      <c r="D9" s="2" t="s">
        <v>19</v>
      </c>
      <c r="E9" s="3">
        <v>11</v>
      </c>
      <c r="F9">
        <v>1</v>
      </c>
    </row>
    <row r="10" spans="1:9" x14ac:dyDescent="0.25">
      <c r="A10" s="1" t="s">
        <v>2</v>
      </c>
      <c r="B10" s="2" t="s">
        <v>3</v>
      </c>
      <c r="C10" s="2" t="s">
        <v>20</v>
      </c>
      <c r="D10" s="2" t="s">
        <v>21</v>
      </c>
      <c r="E10" s="3">
        <v>279</v>
      </c>
      <c r="F10">
        <v>1</v>
      </c>
    </row>
    <row r="11" spans="1:9" s="19" customFormat="1" x14ac:dyDescent="0.25">
      <c r="A11" s="16"/>
      <c r="B11" s="17"/>
      <c r="C11" s="17"/>
      <c r="D11" s="17" t="s">
        <v>2710</v>
      </c>
      <c r="E11" s="18">
        <f>SUM(E2:E10)</f>
        <v>2326</v>
      </c>
      <c r="F11" s="19">
        <f>SUM(F2:F10)</f>
        <v>9</v>
      </c>
      <c r="G11" s="19">
        <v>1</v>
      </c>
      <c r="H11" s="19">
        <v>1</v>
      </c>
      <c r="I11" s="19">
        <f>SUM(F11:H11)</f>
        <v>11</v>
      </c>
    </row>
    <row r="12" spans="1:9" x14ac:dyDescent="0.25">
      <c r="A12" s="1" t="s">
        <v>22</v>
      </c>
      <c r="B12" s="2" t="s">
        <v>23</v>
      </c>
      <c r="C12" s="2" t="s">
        <v>24</v>
      </c>
      <c r="D12" s="2" t="s">
        <v>25</v>
      </c>
      <c r="E12" s="3">
        <v>593</v>
      </c>
      <c r="F12">
        <v>1</v>
      </c>
    </row>
    <row r="13" spans="1:9" x14ac:dyDescent="0.25">
      <c r="A13" s="1" t="s">
        <v>22</v>
      </c>
      <c r="B13" s="2" t="s">
        <v>23</v>
      </c>
      <c r="C13" s="2" t="s">
        <v>26</v>
      </c>
      <c r="D13" s="2" t="s">
        <v>27</v>
      </c>
      <c r="E13" s="3">
        <v>988</v>
      </c>
      <c r="F13">
        <v>2</v>
      </c>
    </row>
    <row r="14" spans="1:9" x14ac:dyDescent="0.25">
      <c r="A14" s="1" t="s">
        <v>22</v>
      </c>
      <c r="B14" s="2" t="s">
        <v>23</v>
      </c>
      <c r="C14" s="2" t="s">
        <v>28</v>
      </c>
      <c r="D14" s="2" t="s">
        <v>29</v>
      </c>
      <c r="E14" s="3">
        <v>546</v>
      </c>
      <c r="F14">
        <v>1</v>
      </c>
    </row>
    <row r="15" spans="1:9" x14ac:dyDescent="0.25">
      <c r="A15" s="1" t="s">
        <v>22</v>
      </c>
      <c r="B15" s="2" t="s">
        <v>23</v>
      </c>
      <c r="C15" s="2" t="s">
        <v>30</v>
      </c>
      <c r="D15" s="2" t="s">
        <v>31</v>
      </c>
      <c r="E15" s="3">
        <v>553</v>
      </c>
      <c r="F15">
        <v>1</v>
      </c>
    </row>
    <row r="16" spans="1:9" x14ac:dyDescent="0.25">
      <c r="A16" s="1" t="s">
        <v>22</v>
      </c>
      <c r="B16" s="2" t="s">
        <v>23</v>
      </c>
      <c r="C16" s="2" t="s">
        <v>32</v>
      </c>
      <c r="D16" s="2" t="s">
        <v>33</v>
      </c>
      <c r="E16" s="3">
        <v>571</v>
      </c>
      <c r="F16">
        <v>1</v>
      </c>
    </row>
    <row r="17" spans="1:6" ht="30" x14ac:dyDescent="0.25">
      <c r="A17" s="1" t="s">
        <v>22</v>
      </c>
      <c r="B17" s="2" t="s">
        <v>23</v>
      </c>
      <c r="C17" s="2" t="s">
        <v>34</v>
      </c>
      <c r="D17" s="2" t="s">
        <v>35</v>
      </c>
      <c r="E17" s="3">
        <v>737</v>
      </c>
      <c r="F17">
        <v>1</v>
      </c>
    </row>
    <row r="18" spans="1:6" ht="30" x14ac:dyDescent="0.25">
      <c r="A18" s="1" t="s">
        <v>22</v>
      </c>
      <c r="B18" s="2" t="s">
        <v>23</v>
      </c>
      <c r="C18" s="2" t="s">
        <v>36</v>
      </c>
      <c r="D18" s="2" t="s">
        <v>37</v>
      </c>
      <c r="E18" s="3">
        <v>28</v>
      </c>
      <c r="F18">
        <v>1</v>
      </c>
    </row>
    <row r="19" spans="1:6" x14ac:dyDescent="0.25">
      <c r="A19" s="1" t="s">
        <v>22</v>
      </c>
      <c r="B19" s="2" t="s">
        <v>23</v>
      </c>
      <c r="C19" s="2" t="s">
        <v>38</v>
      </c>
      <c r="D19" s="2" t="s">
        <v>39</v>
      </c>
      <c r="E19" s="3">
        <v>694</v>
      </c>
      <c r="F19">
        <v>1</v>
      </c>
    </row>
    <row r="20" spans="1:6" ht="30" x14ac:dyDescent="0.25">
      <c r="A20" s="1" t="s">
        <v>22</v>
      </c>
      <c r="B20" s="2" t="s">
        <v>23</v>
      </c>
      <c r="C20" s="2" t="s">
        <v>40</v>
      </c>
      <c r="D20" s="2" t="s">
        <v>41</v>
      </c>
      <c r="E20" s="3">
        <v>625</v>
      </c>
      <c r="F20">
        <v>1</v>
      </c>
    </row>
    <row r="21" spans="1:6" x14ac:dyDescent="0.25">
      <c r="A21" s="1" t="s">
        <v>22</v>
      </c>
      <c r="B21" s="2" t="s">
        <v>23</v>
      </c>
      <c r="C21" s="2" t="s">
        <v>42</v>
      </c>
      <c r="D21" s="2" t="s">
        <v>43</v>
      </c>
      <c r="E21" s="3">
        <v>31</v>
      </c>
      <c r="F21">
        <v>1</v>
      </c>
    </row>
    <row r="22" spans="1:6" x14ac:dyDescent="0.25">
      <c r="A22" s="1" t="s">
        <v>22</v>
      </c>
      <c r="B22" s="2" t="s">
        <v>23</v>
      </c>
      <c r="C22" s="2" t="s">
        <v>44</v>
      </c>
      <c r="D22" s="2" t="s">
        <v>45</v>
      </c>
      <c r="E22" s="3">
        <v>854</v>
      </c>
      <c r="F22">
        <v>1</v>
      </c>
    </row>
    <row r="23" spans="1:6" x14ac:dyDescent="0.25">
      <c r="A23" s="1" t="s">
        <v>22</v>
      </c>
      <c r="B23" s="2" t="s">
        <v>23</v>
      </c>
      <c r="C23" s="2" t="s">
        <v>46</v>
      </c>
      <c r="D23" s="2" t="s">
        <v>47</v>
      </c>
      <c r="E23" s="3">
        <v>548</v>
      </c>
      <c r="F23">
        <v>1</v>
      </c>
    </row>
    <row r="24" spans="1:6" x14ac:dyDescent="0.25">
      <c r="A24" s="1" t="s">
        <v>22</v>
      </c>
      <c r="B24" s="2" t="s">
        <v>23</v>
      </c>
      <c r="C24" s="2" t="s">
        <v>48</v>
      </c>
      <c r="D24" s="2" t="s">
        <v>49</v>
      </c>
      <c r="E24" s="3">
        <v>533</v>
      </c>
      <c r="F24">
        <v>1</v>
      </c>
    </row>
    <row r="25" spans="1:6" x14ac:dyDescent="0.25">
      <c r="A25" s="1" t="s">
        <v>22</v>
      </c>
      <c r="B25" s="2" t="s">
        <v>23</v>
      </c>
      <c r="C25" s="2" t="s">
        <v>50</v>
      </c>
      <c r="D25" s="2" t="s">
        <v>51</v>
      </c>
      <c r="E25" s="3">
        <v>560</v>
      </c>
      <c r="F25">
        <v>1</v>
      </c>
    </row>
    <row r="26" spans="1:6" ht="30" x14ac:dyDescent="0.25">
      <c r="A26" s="1" t="s">
        <v>22</v>
      </c>
      <c r="B26" s="2" t="s">
        <v>23</v>
      </c>
      <c r="C26" s="2" t="s">
        <v>52</v>
      </c>
      <c r="D26" s="2" t="s">
        <v>53</v>
      </c>
      <c r="E26" s="3">
        <v>92</v>
      </c>
      <c r="F26">
        <v>1</v>
      </c>
    </row>
    <row r="27" spans="1:6" x14ac:dyDescent="0.25">
      <c r="A27" s="1" t="s">
        <v>22</v>
      </c>
      <c r="B27" s="2" t="s">
        <v>23</v>
      </c>
      <c r="C27" s="2" t="s">
        <v>54</v>
      </c>
      <c r="D27" s="2" t="s">
        <v>55</v>
      </c>
      <c r="E27" s="3">
        <v>766</v>
      </c>
      <c r="F27">
        <v>1</v>
      </c>
    </row>
    <row r="28" spans="1:6" x14ac:dyDescent="0.25">
      <c r="A28" s="1" t="s">
        <v>22</v>
      </c>
      <c r="B28" s="2" t="s">
        <v>23</v>
      </c>
      <c r="C28" s="2" t="s">
        <v>56</v>
      </c>
      <c r="D28" s="2" t="s">
        <v>57</v>
      </c>
      <c r="E28" s="3">
        <v>729</v>
      </c>
      <c r="F28">
        <v>1</v>
      </c>
    </row>
    <row r="29" spans="1:6" x14ac:dyDescent="0.25">
      <c r="A29" s="1" t="s">
        <v>22</v>
      </c>
      <c r="B29" s="2" t="s">
        <v>23</v>
      </c>
      <c r="C29" s="2" t="s">
        <v>58</v>
      </c>
      <c r="D29" s="2" t="s">
        <v>59</v>
      </c>
      <c r="E29" s="3">
        <v>254</v>
      </c>
      <c r="F29">
        <v>1</v>
      </c>
    </row>
    <row r="30" spans="1:6" x14ac:dyDescent="0.25">
      <c r="A30" s="1" t="s">
        <v>22</v>
      </c>
      <c r="B30" s="2" t="s">
        <v>23</v>
      </c>
      <c r="C30" s="2" t="s">
        <v>60</v>
      </c>
      <c r="D30" s="2" t="s">
        <v>61</v>
      </c>
      <c r="E30" s="3">
        <v>1543</v>
      </c>
      <c r="F30">
        <v>2</v>
      </c>
    </row>
    <row r="31" spans="1:6" x14ac:dyDescent="0.25">
      <c r="A31" s="1" t="s">
        <v>22</v>
      </c>
      <c r="B31" s="2" t="s">
        <v>23</v>
      </c>
      <c r="C31" s="2" t="s">
        <v>62</v>
      </c>
      <c r="D31" s="2" t="s">
        <v>63</v>
      </c>
      <c r="E31" s="3">
        <v>426</v>
      </c>
      <c r="F31">
        <v>1</v>
      </c>
    </row>
    <row r="32" spans="1:6" x14ac:dyDescent="0.25">
      <c r="A32" s="1" t="s">
        <v>22</v>
      </c>
      <c r="B32" s="2" t="s">
        <v>23</v>
      </c>
      <c r="C32" s="2" t="s">
        <v>64</v>
      </c>
      <c r="D32" s="2" t="s">
        <v>65</v>
      </c>
      <c r="E32" s="3">
        <v>833</v>
      </c>
      <c r="F32">
        <v>1</v>
      </c>
    </row>
    <row r="33" spans="1:9" x14ac:dyDescent="0.25">
      <c r="A33" s="1" t="s">
        <v>22</v>
      </c>
      <c r="B33" s="2" t="s">
        <v>23</v>
      </c>
      <c r="C33" s="2" t="s">
        <v>66</v>
      </c>
      <c r="D33" s="2" t="s">
        <v>67</v>
      </c>
      <c r="E33" s="3">
        <v>804</v>
      </c>
      <c r="F33">
        <v>2</v>
      </c>
    </row>
    <row r="34" spans="1:9" x14ac:dyDescent="0.25">
      <c r="A34" s="1" t="s">
        <v>22</v>
      </c>
      <c r="B34" s="2" t="s">
        <v>23</v>
      </c>
      <c r="C34" s="2" t="s">
        <v>68</v>
      </c>
      <c r="D34" s="2" t="s">
        <v>69</v>
      </c>
      <c r="E34" s="3">
        <v>414</v>
      </c>
      <c r="F34">
        <v>1</v>
      </c>
    </row>
    <row r="35" spans="1:9" x14ac:dyDescent="0.25">
      <c r="A35" s="1" t="s">
        <v>22</v>
      </c>
      <c r="B35" s="2" t="s">
        <v>23</v>
      </c>
      <c r="C35" s="2" t="s">
        <v>70</v>
      </c>
      <c r="D35" s="2" t="s">
        <v>71</v>
      </c>
      <c r="E35" s="3">
        <v>624</v>
      </c>
      <c r="F35">
        <v>1</v>
      </c>
    </row>
    <row r="36" spans="1:9" x14ac:dyDescent="0.25">
      <c r="A36" s="1" t="s">
        <v>22</v>
      </c>
      <c r="B36" s="2" t="s">
        <v>23</v>
      </c>
      <c r="C36" s="2" t="s">
        <v>72</v>
      </c>
      <c r="D36" s="2" t="s">
        <v>73</v>
      </c>
      <c r="E36" s="3">
        <v>430</v>
      </c>
      <c r="F36">
        <v>1</v>
      </c>
    </row>
    <row r="37" spans="1:9" x14ac:dyDescent="0.25">
      <c r="A37" s="1" t="s">
        <v>22</v>
      </c>
      <c r="B37" s="2" t="s">
        <v>23</v>
      </c>
      <c r="C37" s="2" t="s">
        <v>74</v>
      </c>
      <c r="D37" s="2" t="s">
        <v>75</v>
      </c>
      <c r="E37" s="3">
        <v>488</v>
      </c>
      <c r="F37">
        <v>1</v>
      </c>
    </row>
    <row r="38" spans="1:9" x14ac:dyDescent="0.25">
      <c r="A38" s="1" t="s">
        <v>22</v>
      </c>
      <c r="B38" s="2" t="s">
        <v>23</v>
      </c>
      <c r="C38" s="2" t="s">
        <v>76</v>
      </c>
      <c r="D38" s="2" t="s">
        <v>77</v>
      </c>
      <c r="E38" s="3">
        <v>431</v>
      </c>
      <c r="F38">
        <v>1</v>
      </c>
    </row>
    <row r="39" spans="1:9" x14ac:dyDescent="0.25">
      <c r="A39" s="1" t="s">
        <v>22</v>
      </c>
      <c r="B39" s="2" t="s">
        <v>23</v>
      </c>
      <c r="C39" s="2" t="s">
        <v>78</v>
      </c>
      <c r="D39" s="2" t="s">
        <v>79</v>
      </c>
      <c r="E39" s="3">
        <v>890</v>
      </c>
      <c r="F39">
        <v>2</v>
      </c>
    </row>
    <row r="40" spans="1:9" x14ac:dyDescent="0.25">
      <c r="A40" s="1" t="s">
        <v>22</v>
      </c>
      <c r="B40" s="2" t="s">
        <v>23</v>
      </c>
      <c r="C40" s="2" t="s">
        <v>80</v>
      </c>
      <c r="D40" s="2" t="s">
        <v>81</v>
      </c>
      <c r="E40" s="3">
        <v>751</v>
      </c>
      <c r="F40">
        <v>1</v>
      </c>
    </row>
    <row r="41" spans="1:9" x14ac:dyDescent="0.25">
      <c r="A41" s="1" t="s">
        <v>22</v>
      </c>
      <c r="B41" s="2" t="s">
        <v>23</v>
      </c>
      <c r="C41" s="2" t="s">
        <v>82</v>
      </c>
      <c r="D41" s="2" t="s">
        <v>83</v>
      </c>
      <c r="E41" s="3">
        <v>1100</v>
      </c>
      <c r="F41">
        <v>2</v>
      </c>
    </row>
    <row r="42" spans="1:9" x14ac:dyDescent="0.25">
      <c r="A42" s="1" t="s">
        <v>22</v>
      </c>
      <c r="B42" s="2" t="s">
        <v>23</v>
      </c>
      <c r="C42" s="2" t="s">
        <v>84</v>
      </c>
      <c r="D42" s="2" t="s">
        <v>85</v>
      </c>
      <c r="E42" s="3">
        <v>522</v>
      </c>
      <c r="F42">
        <v>1</v>
      </c>
    </row>
    <row r="43" spans="1:9" x14ac:dyDescent="0.25">
      <c r="A43" s="1" t="s">
        <v>22</v>
      </c>
      <c r="B43" s="2" t="s">
        <v>23</v>
      </c>
      <c r="C43" s="2" t="s">
        <v>86</v>
      </c>
      <c r="D43" s="2" t="s">
        <v>87</v>
      </c>
      <c r="E43" s="3">
        <v>1089</v>
      </c>
      <c r="F43">
        <v>2</v>
      </c>
    </row>
    <row r="44" spans="1:9" x14ac:dyDescent="0.25">
      <c r="A44" s="1" t="s">
        <v>22</v>
      </c>
      <c r="B44" s="2" t="s">
        <v>23</v>
      </c>
      <c r="C44" s="2" t="s">
        <v>88</v>
      </c>
      <c r="D44" s="2" t="s">
        <v>89</v>
      </c>
      <c r="E44" s="3">
        <v>243</v>
      </c>
      <c r="F44">
        <v>1</v>
      </c>
    </row>
    <row r="45" spans="1:9" x14ac:dyDescent="0.25">
      <c r="A45" s="1" t="s">
        <v>22</v>
      </c>
      <c r="B45" s="2" t="s">
        <v>23</v>
      </c>
      <c r="C45" s="2" t="s">
        <v>90</v>
      </c>
      <c r="D45" s="2" t="s">
        <v>91</v>
      </c>
      <c r="E45" s="3">
        <v>742</v>
      </c>
      <c r="F45">
        <v>1</v>
      </c>
    </row>
    <row r="46" spans="1:9" s="19" customFormat="1" x14ac:dyDescent="0.25">
      <c r="A46" s="16"/>
      <c r="B46" s="17"/>
      <c r="C46" s="17"/>
      <c r="D46" s="17" t="s">
        <v>2711</v>
      </c>
      <c r="E46" s="18">
        <f>SUM(E12:E45)</f>
        <v>21032</v>
      </c>
      <c r="F46" s="19">
        <f>SUM(F12:F45)</f>
        <v>40</v>
      </c>
      <c r="G46" s="19">
        <v>4</v>
      </c>
      <c r="H46" s="19">
        <v>2</v>
      </c>
      <c r="I46" s="19">
        <f>SUM(F46:H46)</f>
        <v>46</v>
      </c>
    </row>
    <row r="47" spans="1:9" x14ac:dyDescent="0.25">
      <c r="A47" s="1" t="s">
        <v>92</v>
      </c>
      <c r="B47" s="2" t="s">
        <v>93</v>
      </c>
      <c r="C47" s="2" t="s">
        <v>94</v>
      </c>
      <c r="D47" s="2" t="s">
        <v>95</v>
      </c>
      <c r="E47" s="3">
        <v>730</v>
      </c>
      <c r="F47">
        <v>1</v>
      </c>
    </row>
    <row r="48" spans="1:9" x14ac:dyDescent="0.25">
      <c r="A48" s="1" t="s">
        <v>92</v>
      </c>
      <c r="B48" s="2" t="s">
        <v>93</v>
      </c>
      <c r="C48" s="2" t="s">
        <v>96</v>
      </c>
      <c r="D48" s="2" t="s">
        <v>97</v>
      </c>
      <c r="E48" s="3">
        <v>712</v>
      </c>
      <c r="F48">
        <v>1</v>
      </c>
    </row>
    <row r="49" spans="1:6" x14ac:dyDescent="0.25">
      <c r="A49" s="1" t="s">
        <v>92</v>
      </c>
      <c r="B49" s="2" t="s">
        <v>93</v>
      </c>
      <c r="C49" s="2" t="s">
        <v>98</v>
      </c>
      <c r="D49" s="2" t="s">
        <v>99</v>
      </c>
      <c r="E49" s="3">
        <v>572</v>
      </c>
      <c r="F49">
        <v>1</v>
      </c>
    </row>
    <row r="50" spans="1:6" x14ac:dyDescent="0.25">
      <c r="A50" s="1" t="s">
        <v>92</v>
      </c>
      <c r="B50" s="2" t="s">
        <v>93</v>
      </c>
      <c r="C50" s="2" t="s">
        <v>100</v>
      </c>
      <c r="D50" s="2" t="s">
        <v>101</v>
      </c>
      <c r="E50" s="3">
        <v>315</v>
      </c>
      <c r="F50">
        <v>1</v>
      </c>
    </row>
    <row r="51" spans="1:6" x14ac:dyDescent="0.25">
      <c r="A51" s="1" t="s">
        <v>92</v>
      </c>
      <c r="B51" s="2" t="s">
        <v>93</v>
      </c>
      <c r="C51" s="2" t="s">
        <v>102</v>
      </c>
      <c r="D51" s="2" t="s">
        <v>103</v>
      </c>
      <c r="E51" s="3">
        <v>635</v>
      </c>
      <c r="F51">
        <v>1</v>
      </c>
    </row>
    <row r="52" spans="1:6" x14ac:dyDescent="0.25">
      <c r="A52" s="1" t="s">
        <v>92</v>
      </c>
      <c r="B52" s="2" t="s">
        <v>93</v>
      </c>
      <c r="C52" s="2" t="s">
        <v>104</v>
      </c>
      <c r="D52" s="2" t="s">
        <v>105</v>
      </c>
      <c r="E52" s="3">
        <v>824</v>
      </c>
      <c r="F52">
        <v>1</v>
      </c>
    </row>
    <row r="53" spans="1:6" ht="30" x14ac:dyDescent="0.25">
      <c r="A53" s="1" t="s">
        <v>92</v>
      </c>
      <c r="B53" s="2" t="s">
        <v>93</v>
      </c>
      <c r="C53" s="2" t="s">
        <v>106</v>
      </c>
      <c r="D53" s="2" t="s">
        <v>107</v>
      </c>
      <c r="E53" s="3">
        <v>1796</v>
      </c>
      <c r="F53">
        <v>2</v>
      </c>
    </row>
    <row r="54" spans="1:6" x14ac:dyDescent="0.25">
      <c r="A54" s="1" t="s">
        <v>92</v>
      </c>
      <c r="B54" s="2" t="s">
        <v>93</v>
      </c>
      <c r="C54" s="2" t="s">
        <v>108</v>
      </c>
      <c r="D54" s="2" t="s">
        <v>109</v>
      </c>
      <c r="E54" s="3">
        <v>957</v>
      </c>
      <c r="F54">
        <v>2</v>
      </c>
    </row>
    <row r="55" spans="1:6" ht="30" x14ac:dyDescent="0.25">
      <c r="A55" s="1" t="s">
        <v>92</v>
      </c>
      <c r="B55" s="2" t="s">
        <v>93</v>
      </c>
      <c r="C55" s="2" t="s">
        <v>110</v>
      </c>
      <c r="D55" s="2" t="s">
        <v>111</v>
      </c>
      <c r="E55" s="3">
        <v>262</v>
      </c>
      <c r="F55">
        <v>1</v>
      </c>
    </row>
    <row r="56" spans="1:6" x14ac:dyDescent="0.25">
      <c r="A56" s="1" t="s">
        <v>92</v>
      </c>
      <c r="B56" s="2" t="s">
        <v>93</v>
      </c>
      <c r="C56" s="2" t="s">
        <v>112</v>
      </c>
      <c r="D56" s="2" t="s">
        <v>113</v>
      </c>
      <c r="E56" s="3">
        <v>463</v>
      </c>
      <c r="F56">
        <v>1</v>
      </c>
    </row>
    <row r="57" spans="1:6" x14ac:dyDescent="0.25">
      <c r="A57" s="1" t="s">
        <v>92</v>
      </c>
      <c r="B57" s="2" t="s">
        <v>93</v>
      </c>
      <c r="C57" s="2" t="s">
        <v>114</v>
      </c>
      <c r="D57" s="2" t="s">
        <v>115</v>
      </c>
      <c r="E57" s="3">
        <v>1256</v>
      </c>
      <c r="F57">
        <v>2</v>
      </c>
    </row>
    <row r="58" spans="1:6" ht="30" x14ac:dyDescent="0.25">
      <c r="A58" s="1" t="s">
        <v>92</v>
      </c>
      <c r="B58" s="2" t="s">
        <v>93</v>
      </c>
      <c r="C58" s="2" t="s">
        <v>116</v>
      </c>
      <c r="D58" s="2" t="s">
        <v>117</v>
      </c>
      <c r="E58" s="3">
        <v>470</v>
      </c>
      <c r="F58">
        <v>1</v>
      </c>
    </row>
    <row r="59" spans="1:6" x14ac:dyDescent="0.25">
      <c r="A59" s="1" t="s">
        <v>92</v>
      </c>
      <c r="B59" s="2" t="s">
        <v>93</v>
      </c>
      <c r="C59" s="2" t="s">
        <v>118</v>
      </c>
      <c r="D59" s="2" t="s">
        <v>119</v>
      </c>
      <c r="E59" s="3">
        <v>806</v>
      </c>
      <c r="F59">
        <v>1</v>
      </c>
    </row>
    <row r="60" spans="1:6" ht="30" x14ac:dyDescent="0.25">
      <c r="A60" s="1" t="s">
        <v>92</v>
      </c>
      <c r="B60" s="2" t="s">
        <v>93</v>
      </c>
      <c r="C60" s="2" t="s">
        <v>120</v>
      </c>
      <c r="D60" s="2" t="s">
        <v>121</v>
      </c>
      <c r="E60" s="3">
        <v>658</v>
      </c>
      <c r="F60">
        <v>1</v>
      </c>
    </row>
    <row r="61" spans="1:6" ht="30" x14ac:dyDescent="0.25">
      <c r="A61" s="1" t="s">
        <v>92</v>
      </c>
      <c r="B61" s="2" t="s">
        <v>93</v>
      </c>
      <c r="C61" s="2" t="s">
        <v>122</v>
      </c>
      <c r="D61" s="2" t="s">
        <v>123</v>
      </c>
      <c r="E61" s="3">
        <v>276</v>
      </c>
      <c r="F61">
        <v>1</v>
      </c>
    </row>
    <row r="62" spans="1:6" x14ac:dyDescent="0.25">
      <c r="A62" s="1" t="s">
        <v>92</v>
      </c>
      <c r="B62" s="2" t="s">
        <v>93</v>
      </c>
      <c r="C62" s="2" t="s">
        <v>124</v>
      </c>
      <c r="D62" s="2" t="s">
        <v>125</v>
      </c>
      <c r="E62" s="3">
        <v>501</v>
      </c>
      <c r="F62">
        <v>1</v>
      </c>
    </row>
    <row r="63" spans="1:6" x14ac:dyDescent="0.25">
      <c r="A63" s="1" t="s">
        <v>92</v>
      </c>
      <c r="B63" s="2" t="s">
        <v>93</v>
      </c>
      <c r="C63" s="2" t="s">
        <v>126</v>
      </c>
      <c r="D63" s="2" t="s">
        <v>127</v>
      </c>
      <c r="E63" s="3">
        <v>695</v>
      </c>
      <c r="F63">
        <v>1</v>
      </c>
    </row>
    <row r="64" spans="1:6" x14ac:dyDescent="0.25">
      <c r="A64" s="1" t="s">
        <v>92</v>
      </c>
      <c r="B64" s="2" t="s">
        <v>93</v>
      </c>
      <c r="C64" s="2" t="s">
        <v>128</v>
      </c>
      <c r="D64" s="2" t="s">
        <v>129</v>
      </c>
      <c r="E64" s="3">
        <v>410</v>
      </c>
      <c r="F64">
        <v>1</v>
      </c>
    </row>
    <row r="65" spans="1:6" x14ac:dyDescent="0.25">
      <c r="A65" s="1" t="s">
        <v>92</v>
      </c>
      <c r="B65" s="2" t="s">
        <v>93</v>
      </c>
      <c r="C65" s="2" t="s">
        <v>130</v>
      </c>
      <c r="D65" s="2" t="s">
        <v>131</v>
      </c>
      <c r="E65" s="3">
        <v>501</v>
      </c>
      <c r="F65">
        <v>1</v>
      </c>
    </row>
    <row r="66" spans="1:6" x14ac:dyDescent="0.25">
      <c r="A66" s="1" t="s">
        <v>92</v>
      </c>
      <c r="B66" s="2" t="s">
        <v>93</v>
      </c>
      <c r="C66" s="2" t="s">
        <v>132</v>
      </c>
      <c r="D66" s="2" t="s">
        <v>133</v>
      </c>
      <c r="E66" s="3">
        <v>285</v>
      </c>
      <c r="F66">
        <v>1</v>
      </c>
    </row>
    <row r="67" spans="1:6" ht="30" x14ac:dyDescent="0.25">
      <c r="A67" s="1" t="s">
        <v>92</v>
      </c>
      <c r="B67" s="2" t="s">
        <v>93</v>
      </c>
      <c r="C67" s="2" t="s">
        <v>134</v>
      </c>
      <c r="D67" s="2" t="s">
        <v>135</v>
      </c>
      <c r="E67" s="3">
        <v>233</v>
      </c>
      <c r="F67">
        <v>1</v>
      </c>
    </row>
    <row r="68" spans="1:6" ht="17.25" customHeight="1" x14ac:dyDescent="0.25">
      <c r="A68" s="1" t="s">
        <v>92</v>
      </c>
      <c r="B68" s="2" t="s">
        <v>93</v>
      </c>
      <c r="C68" s="2" t="s">
        <v>136</v>
      </c>
      <c r="D68" s="2" t="s">
        <v>137</v>
      </c>
      <c r="E68" s="3">
        <v>1080</v>
      </c>
      <c r="F68">
        <v>2</v>
      </c>
    </row>
    <row r="69" spans="1:6" ht="30" x14ac:dyDescent="0.25">
      <c r="A69" s="1" t="s">
        <v>92</v>
      </c>
      <c r="B69" s="2" t="s">
        <v>93</v>
      </c>
      <c r="C69" s="2" t="s">
        <v>138</v>
      </c>
      <c r="D69" s="2" t="s">
        <v>139</v>
      </c>
      <c r="E69" s="3">
        <v>299</v>
      </c>
      <c r="F69">
        <v>1</v>
      </c>
    </row>
    <row r="70" spans="1:6" x14ac:dyDescent="0.25">
      <c r="A70" s="1" t="s">
        <v>92</v>
      </c>
      <c r="B70" s="2" t="s">
        <v>93</v>
      </c>
      <c r="C70" s="2" t="s">
        <v>140</v>
      </c>
      <c r="D70" s="2" t="s">
        <v>141</v>
      </c>
      <c r="E70" s="3">
        <v>551</v>
      </c>
      <c r="F70">
        <v>1</v>
      </c>
    </row>
    <row r="71" spans="1:6" x14ac:dyDescent="0.25">
      <c r="A71" s="1" t="s">
        <v>92</v>
      </c>
      <c r="B71" s="2" t="s">
        <v>93</v>
      </c>
      <c r="C71" s="2" t="s">
        <v>142</v>
      </c>
      <c r="D71" s="2" t="s">
        <v>143</v>
      </c>
      <c r="E71" s="3">
        <v>235</v>
      </c>
      <c r="F71">
        <v>1</v>
      </c>
    </row>
    <row r="72" spans="1:6" ht="30" x14ac:dyDescent="0.25">
      <c r="A72" s="1" t="s">
        <v>92</v>
      </c>
      <c r="B72" s="2" t="s">
        <v>93</v>
      </c>
      <c r="C72" s="2" t="s">
        <v>144</v>
      </c>
      <c r="D72" s="2" t="s">
        <v>145</v>
      </c>
      <c r="E72" s="3">
        <v>1183</v>
      </c>
      <c r="F72">
        <v>2</v>
      </c>
    </row>
    <row r="73" spans="1:6" ht="30" x14ac:dyDescent="0.25">
      <c r="A73" s="1" t="s">
        <v>92</v>
      </c>
      <c r="B73" s="2" t="s">
        <v>93</v>
      </c>
      <c r="C73" s="2" t="s">
        <v>146</v>
      </c>
      <c r="D73" s="2" t="s">
        <v>147</v>
      </c>
      <c r="E73" s="3">
        <v>1119</v>
      </c>
      <c r="F73">
        <v>2</v>
      </c>
    </row>
    <row r="74" spans="1:6" x14ac:dyDescent="0.25">
      <c r="A74" s="1" t="s">
        <v>92</v>
      </c>
      <c r="B74" s="2" t="s">
        <v>93</v>
      </c>
      <c r="C74" s="2" t="s">
        <v>148</v>
      </c>
      <c r="D74" s="2" t="s">
        <v>149</v>
      </c>
      <c r="E74" s="3">
        <v>995</v>
      </c>
      <c r="F74">
        <v>2</v>
      </c>
    </row>
    <row r="75" spans="1:6" x14ac:dyDescent="0.25">
      <c r="A75" s="1" t="s">
        <v>92</v>
      </c>
      <c r="B75" s="2" t="s">
        <v>93</v>
      </c>
      <c r="C75" s="2" t="s">
        <v>150</v>
      </c>
      <c r="D75" s="2" t="s">
        <v>151</v>
      </c>
      <c r="E75" s="3">
        <v>480</v>
      </c>
      <c r="F75">
        <v>1</v>
      </c>
    </row>
    <row r="76" spans="1:6" ht="30" x14ac:dyDescent="0.25">
      <c r="A76" s="1" t="s">
        <v>92</v>
      </c>
      <c r="B76" s="2" t="s">
        <v>93</v>
      </c>
      <c r="C76" s="2" t="s">
        <v>152</v>
      </c>
      <c r="D76" s="2" t="s">
        <v>153</v>
      </c>
      <c r="E76" s="3">
        <v>427</v>
      </c>
      <c r="F76">
        <v>1</v>
      </c>
    </row>
    <row r="77" spans="1:6" x14ac:dyDescent="0.25">
      <c r="A77" s="1" t="s">
        <v>92</v>
      </c>
      <c r="B77" s="2" t="s">
        <v>93</v>
      </c>
      <c r="C77" s="2" t="s">
        <v>154</v>
      </c>
      <c r="D77" s="2" t="s">
        <v>155</v>
      </c>
      <c r="E77" s="3">
        <v>149</v>
      </c>
      <c r="F77">
        <v>1</v>
      </c>
    </row>
    <row r="78" spans="1:6" x14ac:dyDescent="0.25">
      <c r="A78" s="1" t="s">
        <v>92</v>
      </c>
      <c r="B78" s="2" t="s">
        <v>93</v>
      </c>
      <c r="C78" s="2" t="s">
        <v>156</v>
      </c>
      <c r="D78" s="2" t="s">
        <v>157</v>
      </c>
      <c r="E78" s="3">
        <v>1319</v>
      </c>
      <c r="F78">
        <v>2</v>
      </c>
    </row>
    <row r="79" spans="1:6" ht="30" x14ac:dyDescent="0.25">
      <c r="A79" s="1" t="s">
        <v>92</v>
      </c>
      <c r="B79" s="2" t="s">
        <v>93</v>
      </c>
      <c r="C79" s="2" t="s">
        <v>158</v>
      </c>
      <c r="D79" s="2" t="s">
        <v>159</v>
      </c>
      <c r="E79" s="3">
        <v>1044</v>
      </c>
      <c r="F79">
        <v>2</v>
      </c>
    </row>
    <row r="80" spans="1:6" x14ac:dyDescent="0.25">
      <c r="A80" s="1" t="s">
        <v>92</v>
      </c>
      <c r="B80" s="2" t="s">
        <v>93</v>
      </c>
      <c r="C80" s="2" t="s">
        <v>160</v>
      </c>
      <c r="D80" s="2" t="s">
        <v>161</v>
      </c>
      <c r="E80" s="3">
        <v>278</v>
      </c>
      <c r="F80">
        <v>1</v>
      </c>
    </row>
    <row r="81" spans="1:6" ht="17.25" customHeight="1" x14ac:dyDescent="0.25">
      <c r="A81" s="1" t="s">
        <v>92</v>
      </c>
      <c r="B81" s="2" t="s">
        <v>93</v>
      </c>
      <c r="C81" s="2" t="s">
        <v>162</v>
      </c>
      <c r="D81" s="2" t="s">
        <v>163</v>
      </c>
      <c r="E81" s="3">
        <v>1222</v>
      </c>
      <c r="F81">
        <v>2</v>
      </c>
    </row>
    <row r="82" spans="1:6" ht="30" x14ac:dyDescent="0.25">
      <c r="A82" s="1" t="s">
        <v>92</v>
      </c>
      <c r="B82" s="2" t="s">
        <v>93</v>
      </c>
      <c r="C82" s="2" t="s">
        <v>164</v>
      </c>
      <c r="D82" s="2" t="s">
        <v>165</v>
      </c>
      <c r="E82" s="3">
        <v>469</v>
      </c>
      <c r="F82">
        <v>1</v>
      </c>
    </row>
    <row r="83" spans="1:6" x14ac:dyDescent="0.25">
      <c r="A83" s="1" t="s">
        <v>92</v>
      </c>
      <c r="B83" s="2" t="s">
        <v>93</v>
      </c>
      <c r="C83" s="2" t="s">
        <v>166</v>
      </c>
      <c r="D83" s="2" t="s">
        <v>167</v>
      </c>
      <c r="E83" s="3">
        <v>471</v>
      </c>
      <c r="F83">
        <v>1</v>
      </c>
    </row>
    <row r="84" spans="1:6" ht="30" x14ac:dyDescent="0.25">
      <c r="A84" s="1" t="s">
        <v>92</v>
      </c>
      <c r="B84" s="2" t="s">
        <v>93</v>
      </c>
      <c r="C84" s="2" t="s">
        <v>168</v>
      </c>
      <c r="D84" s="2" t="s">
        <v>169</v>
      </c>
      <c r="E84" s="3">
        <v>347</v>
      </c>
      <c r="F84">
        <v>1</v>
      </c>
    </row>
    <row r="85" spans="1:6" x14ac:dyDescent="0.25">
      <c r="A85" s="1" t="s">
        <v>92</v>
      </c>
      <c r="B85" s="2" t="s">
        <v>93</v>
      </c>
      <c r="C85" s="2" t="s">
        <v>170</v>
      </c>
      <c r="D85" s="2" t="s">
        <v>171</v>
      </c>
      <c r="E85" s="3">
        <v>421</v>
      </c>
      <c r="F85">
        <v>1</v>
      </c>
    </row>
    <row r="86" spans="1:6" x14ac:dyDescent="0.25">
      <c r="A86" s="1" t="s">
        <v>92</v>
      </c>
      <c r="B86" s="2" t="s">
        <v>93</v>
      </c>
      <c r="C86" s="2" t="s">
        <v>172</v>
      </c>
      <c r="D86" s="2" t="s">
        <v>173</v>
      </c>
      <c r="E86" s="3">
        <v>298</v>
      </c>
      <c r="F86">
        <v>1</v>
      </c>
    </row>
    <row r="87" spans="1:6" x14ac:dyDescent="0.25">
      <c r="A87" s="1" t="s">
        <v>92</v>
      </c>
      <c r="B87" s="2" t="s">
        <v>93</v>
      </c>
      <c r="C87" s="2" t="s">
        <v>174</v>
      </c>
      <c r="D87" s="2" t="s">
        <v>175</v>
      </c>
      <c r="E87" s="3">
        <v>556</v>
      </c>
      <c r="F87">
        <v>1</v>
      </c>
    </row>
    <row r="88" spans="1:6" ht="30" x14ac:dyDescent="0.25">
      <c r="A88" s="1" t="s">
        <v>92</v>
      </c>
      <c r="B88" s="2" t="s">
        <v>93</v>
      </c>
      <c r="C88" s="2" t="s">
        <v>176</v>
      </c>
      <c r="D88" s="2" t="s">
        <v>177</v>
      </c>
      <c r="E88" s="3">
        <v>1161</v>
      </c>
      <c r="F88">
        <v>2</v>
      </c>
    </row>
    <row r="89" spans="1:6" ht="30" x14ac:dyDescent="0.25">
      <c r="A89" s="1" t="s">
        <v>92</v>
      </c>
      <c r="B89" s="2" t="s">
        <v>93</v>
      </c>
      <c r="C89" s="2" t="s">
        <v>178</v>
      </c>
      <c r="D89" s="2" t="s">
        <v>179</v>
      </c>
      <c r="E89" s="3">
        <v>661</v>
      </c>
      <c r="F89">
        <v>1</v>
      </c>
    </row>
    <row r="90" spans="1:6" x14ac:dyDescent="0.25">
      <c r="A90" s="1" t="s">
        <v>92</v>
      </c>
      <c r="B90" s="2" t="s">
        <v>93</v>
      </c>
      <c r="C90" s="2" t="s">
        <v>180</v>
      </c>
      <c r="D90" s="2" t="s">
        <v>181</v>
      </c>
      <c r="E90" s="3">
        <v>2256</v>
      </c>
      <c r="F90">
        <v>2</v>
      </c>
    </row>
    <row r="91" spans="1:6" ht="30" x14ac:dyDescent="0.25">
      <c r="A91" s="1" t="s">
        <v>92</v>
      </c>
      <c r="B91" s="2" t="s">
        <v>93</v>
      </c>
      <c r="C91" s="2" t="s">
        <v>182</v>
      </c>
      <c r="D91" s="2" t="s">
        <v>183</v>
      </c>
      <c r="E91" s="3">
        <v>614</v>
      </c>
      <c r="F91">
        <v>1</v>
      </c>
    </row>
    <row r="92" spans="1:6" x14ac:dyDescent="0.25">
      <c r="A92" s="1" t="s">
        <v>92</v>
      </c>
      <c r="B92" s="2" t="s">
        <v>93</v>
      </c>
      <c r="C92" s="2" t="s">
        <v>184</v>
      </c>
      <c r="D92" s="2" t="s">
        <v>185</v>
      </c>
      <c r="E92" s="3">
        <v>299</v>
      </c>
      <c r="F92">
        <v>1</v>
      </c>
    </row>
    <row r="93" spans="1:6" ht="30" x14ac:dyDescent="0.25">
      <c r="A93" s="1" t="s">
        <v>92</v>
      </c>
      <c r="B93" s="2" t="s">
        <v>93</v>
      </c>
      <c r="C93" s="2" t="s">
        <v>186</v>
      </c>
      <c r="D93" s="2" t="s">
        <v>187</v>
      </c>
      <c r="E93" s="3">
        <v>413</v>
      </c>
      <c r="F93">
        <v>1</v>
      </c>
    </row>
    <row r="94" spans="1:6" ht="30" x14ac:dyDescent="0.25">
      <c r="A94" s="1" t="s">
        <v>92</v>
      </c>
      <c r="B94" s="2" t="s">
        <v>93</v>
      </c>
      <c r="C94" s="2" t="s">
        <v>188</v>
      </c>
      <c r="D94" s="2" t="s">
        <v>189</v>
      </c>
      <c r="E94" s="3">
        <v>418</v>
      </c>
      <c r="F94">
        <v>1</v>
      </c>
    </row>
    <row r="95" spans="1:6" x14ac:dyDescent="0.25">
      <c r="A95" s="1" t="s">
        <v>92</v>
      </c>
      <c r="B95" s="2" t="s">
        <v>93</v>
      </c>
      <c r="C95" s="2" t="s">
        <v>190</v>
      </c>
      <c r="D95" s="2" t="s">
        <v>191</v>
      </c>
      <c r="E95" s="3">
        <v>474</v>
      </c>
      <c r="F95">
        <v>1</v>
      </c>
    </row>
    <row r="96" spans="1:6" x14ac:dyDescent="0.25">
      <c r="A96" s="1" t="s">
        <v>92</v>
      </c>
      <c r="B96" s="2" t="s">
        <v>93</v>
      </c>
      <c r="C96" s="2" t="s">
        <v>192</v>
      </c>
      <c r="D96" s="2" t="s">
        <v>193</v>
      </c>
      <c r="E96" s="3">
        <v>599</v>
      </c>
      <c r="F96">
        <v>1</v>
      </c>
    </row>
    <row r="97" spans="1:9" x14ac:dyDescent="0.25">
      <c r="A97" s="1" t="s">
        <v>92</v>
      </c>
      <c r="B97" s="2" t="s">
        <v>93</v>
      </c>
      <c r="C97" s="2" t="s">
        <v>194</v>
      </c>
      <c r="D97" s="2" t="s">
        <v>195</v>
      </c>
      <c r="E97" s="3">
        <v>713</v>
      </c>
      <c r="F97">
        <v>1</v>
      </c>
    </row>
    <row r="98" spans="1:9" x14ac:dyDescent="0.25">
      <c r="A98" s="1" t="s">
        <v>92</v>
      </c>
      <c r="B98" s="2" t="s">
        <v>93</v>
      </c>
      <c r="C98" s="2" t="s">
        <v>196</v>
      </c>
      <c r="D98" s="2" t="s">
        <v>197</v>
      </c>
      <c r="E98" s="3">
        <v>346</v>
      </c>
      <c r="F98">
        <v>1</v>
      </c>
    </row>
    <row r="99" spans="1:9" ht="30" x14ac:dyDescent="0.25">
      <c r="A99" s="1" t="s">
        <v>92</v>
      </c>
      <c r="B99" s="2" t="s">
        <v>93</v>
      </c>
      <c r="C99" s="2" t="s">
        <v>198</v>
      </c>
      <c r="D99" s="2" t="s">
        <v>199</v>
      </c>
      <c r="E99" s="3">
        <v>422</v>
      </c>
      <c r="F99">
        <v>1</v>
      </c>
    </row>
    <row r="100" spans="1:9" x14ac:dyDescent="0.25">
      <c r="A100" s="1" t="s">
        <v>92</v>
      </c>
      <c r="B100" s="2" t="s">
        <v>93</v>
      </c>
      <c r="C100" s="2" t="s">
        <v>200</v>
      </c>
      <c r="D100" s="2" t="s">
        <v>201</v>
      </c>
      <c r="E100" s="3">
        <v>934</v>
      </c>
      <c r="F100">
        <v>2</v>
      </c>
    </row>
    <row r="101" spans="1:9" x14ac:dyDescent="0.25">
      <c r="A101" s="1" t="s">
        <v>92</v>
      </c>
      <c r="B101" s="2" t="s">
        <v>93</v>
      </c>
      <c r="C101" s="2" t="s">
        <v>202</v>
      </c>
      <c r="D101" s="2" t="s">
        <v>203</v>
      </c>
      <c r="E101" s="3">
        <v>446</v>
      </c>
      <c r="F101">
        <v>1</v>
      </c>
    </row>
    <row r="102" spans="1:9" x14ac:dyDescent="0.25">
      <c r="A102" s="1" t="s">
        <v>92</v>
      </c>
      <c r="B102" s="2" t="s">
        <v>93</v>
      </c>
      <c r="C102" s="2" t="s">
        <v>204</v>
      </c>
      <c r="D102" s="2" t="s">
        <v>205</v>
      </c>
      <c r="E102" s="3">
        <v>458</v>
      </c>
      <c r="F102">
        <v>1</v>
      </c>
    </row>
    <row r="103" spans="1:9" x14ac:dyDescent="0.25">
      <c r="A103" s="1" t="s">
        <v>92</v>
      </c>
      <c r="B103" s="2" t="s">
        <v>93</v>
      </c>
      <c r="C103" s="2" t="s">
        <v>206</v>
      </c>
      <c r="D103" s="2" t="s">
        <v>207</v>
      </c>
      <c r="E103" s="3">
        <v>313</v>
      </c>
      <c r="F103">
        <v>1</v>
      </c>
    </row>
    <row r="104" spans="1:9" ht="30" x14ac:dyDescent="0.25">
      <c r="A104" s="1" t="s">
        <v>92</v>
      </c>
      <c r="B104" s="2" t="s">
        <v>93</v>
      </c>
      <c r="C104" s="2" t="s">
        <v>208</v>
      </c>
      <c r="D104" s="2" t="s">
        <v>209</v>
      </c>
      <c r="E104" s="3">
        <v>313</v>
      </c>
      <c r="F104">
        <v>1</v>
      </c>
    </row>
    <row r="105" spans="1:9" x14ac:dyDescent="0.25">
      <c r="A105" s="1" t="s">
        <v>92</v>
      </c>
      <c r="B105" s="2" t="s">
        <v>93</v>
      </c>
      <c r="C105" s="2" t="s">
        <v>210</v>
      </c>
      <c r="D105" s="2" t="s">
        <v>211</v>
      </c>
      <c r="E105" s="3">
        <v>561</v>
      </c>
      <c r="F105">
        <v>1</v>
      </c>
    </row>
    <row r="106" spans="1:9" ht="30" x14ac:dyDescent="0.25">
      <c r="A106" s="1" t="s">
        <v>92</v>
      </c>
      <c r="B106" s="2" t="s">
        <v>93</v>
      </c>
      <c r="C106" s="2" t="s">
        <v>212</v>
      </c>
      <c r="D106" s="2" t="s">
        <v>213</v>
      </c>
      <c r="E106" s="3">
        <v>433</v>
      </c>
      <c r="F106">
        <v>1</v>
      </c>
    </row>
    <row r="107" spans="1:9" x14ac:dyDescent="0.25">
      <c r="A107" s="1" t="s">
        <v>92</v>
      </c>
      <c r="B107" s="2" t="s">
        <v>93</v>
      </c>
      <c r="C107" s="2" t="s">
        <v>214</v>
      </c>
      <c r="D107" s="2" t="s">
        <v>215</v>
      </c>
      <c r="E107" s="3">
        <v>1148</v>
      </c>
      <c r="F107">
        <v>2</v>
      </c>
    </row>
    <row r="108" spans="1:9" ht="30" x14ac:dyDescent="0.25">
      <c r="A108" s="1" t="s">
        <v>92</v>
      </c>
      <c r="B108" s="2" t="s">
        <v>93</v>
      </c>
      <c r="C108" s="2" t="s">
        <v>216</v>
      </c>
      <c r="D108" s="2" t="s">
        <v>217</v>
      </c>
      <c r="E108" s="3">
        <v>775</v>
      </c>
      <c r="F108">
        <v>1</v>
      </c>
    </row>
    <row r="109" spans="1:9" x14ac:dyDescent="0.25">
      <c r="A109" s="1" t="s">
        <v>92</v>
      </c>
      <c r="B109" s="2" t="s">
        <v>93</v>
      </c>
      <c r="C109" s="2" t="s">
        <v>218</v>
      </c>
      <c r="D109" s="2" t="s">
        <v>219</v>
      </c>
      <c r="E109" s="3">
        <v>304</v>
      </c>
      <c r="F109">
        <v>1</v>
      </c>
    </row>
    <row r="110" spans="1:9" x14ac:dyDescent="0.25">
      <c r="A110" s="1" t="s">
        <v>92</v>
      </c>
      <c r="B110" s="2" t="s">
        <v>93</v>
      </c>
      <c r="C110" s="2" t="s">
        <v>220</v>
      </c>
      <c r="D110" s="2" t="s">
        <v>221</v>
      </c>
      <c r="E110" s="3">
        <v>721</v>
      </c>
      <c r="F110">
        <v>1</v>
      </c>
    </row>
    <row r="111" spans="1:9" ht="30" x14ac:dyDescent="0.25">
      <c r="A111" s="1" t="s">
        <v>92</v>
      </c>
      <c r="B111" s="2" t="s">
        <v>93</v>
      </c>
      <c r="C111" s="2" t="s">
        <v>222</v>
      </c>
      <c r="D111" s="2" t="s">
        <v>223</v>
      </c>
      <c r="E111" s="3">
        <v>625</v>
      </c>
      <c r="F111">
        <v>1</v>
      </c>
    </row>
    <row r="112" spans="1:9" s="19" customFormat="1" x14ac:dyDescent="0.25">
      <c r="A112" s="16"/>
      <c r="B112" s="17"/>
      <c r="C112" s="17"/>
      <c r="D112" s="47" t="s">
        <v>2853</v>
      </c>
      <c r="E112" s="18">
        <f>SUM(E47:E111)</f>
        <v>41707</v>
      </c>
      <c r="F112" s="19">
        <f>SUM(F47:F111)</f>
        <v>79</v>
      </c>
      <c r="G112" s="19">
        <v>8</v>
      </c>
      <c r="H112" s="19">
        <v>2</v>
      </c>
      <c r="I112" s="19">
        <f>SUM(F112:H112)</f>
        <v>89</v>
      </c>
    </row>
    <row r="113" spans="1:9" x14ac:dyDescent="0.25">
      <c r="A113" s="1" t="s">
        <v>224</v>
      </c>
      <c r="B113" s="2" t="s">
        <v>225</v>
      </c>
      <c r="C113" s="2" t="s">
        <v>226</v>
      </c>
      <c r="D113" s="2" t="s">
        <v>227</v>
      </c>
      <c r="E113" s="3">
        <v>417</v>
      </c>
      <c r="F113">
        <v>1</v>
      </c>
    </row>
    <row r="114" spans="1:9" x14ac:dyDescent="0.25">
      <c r="A114" s="1" t="s">
        <v>224</v>
      </c>
      <c r="B114" s="2" t="s">
        <v>225</v>
      </c>
      <c r="C114" s="2" t="s">
        <v>228</v>
      </c>
      <c r="D114" s="2" t="s">
        <v>229</v>
      </c>
      <c r="E114" s="3">
        <v>47</v>
      </c>
      <c r="F114">
        <v>1</v>
      </c>
    </row>
    <row r="115" spans="1:9" x14ac:dyDescent="0.25">
      <c r="A115" s="1" t="s">
        <v>224</v>
      </c>
      <c r="B115" s="2" t="s">
        <v>225</v>
      </c>
      <c r="C115" s="2" t="s">
        <v>230</v>
      </c>
      <c r="D115" s="2" t="s">
        <v>231</v>
      </c>
      <c r="E115" s="3">
        <v>286</v>
      </c>
      <c r="F115">
        <v>1</v>
      </c>
    </row>
    <row r="116" spans="1:9" x14ac:dyDescent="0.25">
      <c r="A116" s="1" t="s">
        <v>224</v>
      </c>
      <c r="B116" s="2" t="s">
        <v>225</v>
      </c>
      <c r="C116" s="2" t="s">
        <v>232</v>
      </c>
      <c r="D116" s="2" t="s">
        <v>233</v>
      </c>
      <c r="E116" s="3">
        <v>66</v>
      </c>
      <c r="F116">
        <v>1</v>
      </c>
    </row>
    <row r="117" spans="1:9" x14ac:dyDescent="0.25">
      <c r="A117" s="1" t="s">
        <v>224</v>
      </c>
      <c r="B117" s="2" t="s">
        <v>225</v>
      </c>
      <c r="C117" s="2" t="s">
        <v>234</v>
      </c>
      <c r="D117" s="2" t="s">
        <v>235</v>
      </c>
      <c r="E117" s="3">
        <v>169</v>
      </c>
      <c r="F117">
        <v>1</v>
      </c>
    </row>
    <row r="118" spans="1:9" x14ac:dyDescent="0.25">
      <c r="A118" s="1" t="s">
        <v>224</v>
      </c>
      <c r="B118" s="2" t="s">
        <v>225</v>
      </c>
      <c r="C118" s="2" t="s">
        <v>236</v>
      </c>
      <c r="D118" s="2" t="s">
        <v>237</v>
      </c>
      <c r="E118" s="3">
        <v>377</v>
      </c>
      <c r="F118">
        <v>1</v>
      </c>
    </row>
    <row r="119" spans="1:9" x14ac:dyDescent="0.25">
      <c r="A119" s="1" t="s">
        <v>224</v>
      </c>
      <c r="B119" s="2" t="s">
        <v>225</v>
      </c>
      <c r="C119" s="2" t="s">
        <v>238</v>
      </c>
      <c r="D119" s="2" t="s">
        <v>239</v>
      </c>
      <c r="E119" s="3">
        <v>217</v>
      </c>
      <c r="F119">
        <v>1</v>
      </c>
    </row>
    <row r="120" spans="1:9" x14ac:dyDescent="0.25">
      <c r="A120" s="1" t="s">
        <v>224</v>
      </c>
      <c r="B120" s="2" t="s">
        <v>225</v>
      </c>
      <c r="C120" s="2" t="s">
        <v>240</v>
      </c>
      <c r="D120" s="2" t="s">
        <v>241</v>
      </c>
      <c r="E120" s="3">
        <v>202</v>
      </c>
      <c r="F120">
        <v>1</v>
      </c>
    </row>
    <row r="121" spans="1:9" x14ac:dyDescent="0.25">
      <c r="A121" s="1" t="s">
        <v>224</v>
      </c>
      <c r="B121" s="2" t="s">
        <v>225</v>
      </c>
      <c r="C121" s="2" t="s">
        <v>242</v>
      </c>
      <c r="D121" s="2" t="s">
        <v>243</v>
      </c>
      <c r="E121" s="3">
        <v>238</v>
      </c>
      <c r="F121">
        <v>1</v>
      </c>
    </row>
    <row r="122" spans="1:9" s="19" customFormat="1" x14ac:dyDescent="0.25">
      <c r="A122" s="16"/>
      <c r="B122" s="17"/>
      <c r="C122" s="17"/>
      <c r="D122" s="17" t="s">
        <v>2712</v>
      </c>
      <c r="E122" s="18">
        <f>SUM(E113:E121)</f>
        <v>2019</v>
      </c>
      <c r="F122" s="19">
        <f>SUM(F113:F121)</f>
        <v>9</v>
      </c>
      <c r="G122" s="19">
        <v>1</v>
      </c>
      <c r="H122" s="19">
        <v>1</v>
      </c>
      <c r="I122" s="19">
        <f>SUM(F122:H122)</f>
        <v>11</v>
      </c>
    </row>
    <row r="123" spans="1:9" x14ac:dyDescent="0.25">
      <c r="A123" s="1" t="s">
        <v>244</v>
      </c>
      <c r="B123" s="2" t="s">
        <v>245</v>
      </c>
      <c r="C123" s="2" t="s">
        <v>246</v>
      </c>
      <c r="D123" s="2" t="s">
        <v>247</v>
      </c>
      <c r="E123" s="3">
        <v>646</v>
      </c>
      <c r="F123">
        <v>1</v>
      </c>
    </row>
    <row r="124" spans="1:9" x14ac:dyDescent="0.25">
      <c r="A124" s="1" t="s">
        <v>244</v>
      </c>
      <c r="B124" s="2" t="s">
        <v>245</v>
      </c>
      <c r="C124" s="2" t="s">
        <v>248</v>
      </c>
      <c r="D124" s="2" t="s">
        <v>249</v>
      </c>
      <c r="E124" s="3">
        <v>37</v>
      </c>
      <c r="F124">
        <v>1</v>
      </c>
    </row>
    <row r="125" spans="1:9" x14ac:dyDescent="0.25">
      <c r="A125" s="1" t="s">
        <v>244</v>
      </c>
      <c r="B125" s="2" t="s">
        <v>245</v>
      </c>
      <c r="C125" s="2" t="s">
        <v>250</v>
      </c>
      <c r="D125" s="2" t="s">
        <v>251</v>
      </c>
      <c r="E125" s="3">
        <v>468</v>
      </c>
      <c r="F125">
        <v>1</v>
      </c>
    </row>
    <row r="126" spans="1:9" x14ac:dyDescent="0.25">
      <c r="A126" s="1" t="s">
        <v>244</v>
      </c>
      <c r="B126" s="2" t="s">
        <v>245</v>
      </c>
      <c r="C126" s="2" t="s">
        <v>252</v>
      </c>
      <c r="D126" s="2" t="s">
        <v>253</v>
      </c>
      <c r="E126" s="3">
        <v>257</v>
      </c>
      <c r="F126">
        <v>1</v>
      </c>
    </row>
    <row r="127" spans="1:9" x14ac:dyDescent="0.25">
      <c r="A127" s="1" t="s">
        <v>244</v>
      </c>
      <c r="B127" s="2" t="s">
        <v>245</v>
      </c>
      <c r="C127" s="2" t="s">
        <v>254</v>
      </c>
      <c r="D127" s="2" t="s">
        <v>255</v>
      </c>
      <c r="E127" s="3">
        <v>660</v>
      </c>
      <c r="F127">
        <v>1</v>
      </c>
    </row>
    <row r="128" spans="1:9" x14ac:dyDescent="0.25">
      <c r="A128" s="1" t="s">
        <v>244</v>
      </c>
      <c r="B128" s="2" t="s">
        <v>245</v>
      </c>
      <c r="C128" s="2" t="s">
        <v>256</v>
      </c>
      <c r="D128" s="2" t="s">
        <v>257</v>
      </c>
      <c r="E128" s="3">
        <v>277</v>
      </c>
      <c r="F128">
        <v>1</v>
      </c>
    </row>
    <row r="129" spans="1:9" x14ac:dyDescent="0.25">
      <c r="A129" s="1" t="s">
        <v>244</v>
      </c>
      <c r="B129" s="2" t="s">
        <v>245</v>
      </c>
      <c r="C129" s="2" t="s">
        <v>258</v>
      </c>
      <c r="D129" s="2" t="s">
        <v>259</v>
      </c>
      <c r="E129" s="3">
        <v>309</v>
      </c>
      <c r="F129">
        <v>1</v>
      </c>
    </row>
    <row r="130" spans="1:9" x14ac:dyDescent="0.25">
      <c r="A130" s="1" t="s">
        <v>244</v>
      </c>
      <c r="B130" s="2" t="s">
        <v>245</v>
      </c>
      <c r="C130" s="2" t="s">
        <v>260</v>
      </c>
      <c r="D130" s="2" t="s">
        <v>261</v>
      </c>
      <c r="E130" s="3">
        <v>256</v>
      </c>
      <c r="F130">
        <v>1</v>
      </c>
    </row>
    <row r="131" spans="1:9" x14ac:dyDescent="0.25">
      <c r="A131" s="1" t="s">
        <v>244</v>
      </c>
      <c r="B131" s="2" t="s">
        <v>245</v>
      </c>
      <c r="C131" s="2" t="s">
        <v>262</v>
      </c>
      <c r="D131" s="2" t="s">
        <v>263</v>
      </c>
      <c r="E131" s="3">
        <v>396</v>
      </c>
      <c r="F131">
        <v>1</v>
      </c>
    </row>
    <row r="132" spans="1:9" s="19" customFormat="1" x14ac:dyDescent="0.25">
      <c r="A132" s="16"/>
      <c r="B132" s="17"/>
      <c r="C132" s="17"/>
      <c r="D132" s="17" t="s">
        <v>2713</v>
      </c>
      <c r="E132" s="18">
        <f>SUM(E123:E131)</f>
        <v>3306</v>
      </c>
      <c r="F132" s="19">
        <f>SUM(F123:F131)</f>
        <v>9</v>
      </c>
      <c r="G132" s="19">
        <v>1</v>
      </c>
      <c r="H132" s="19">
        <v>1</v>
      </c>
      <c r="I132" s="19">
        <f>SUM(F132:H132)</f>
        <v>11</v>
      </c>
    </row>
    <row r="133" spans="1:9" x14ac:dyDescent="0.25">
      <c r="A133" s="1" t="s">
        <v>264</v>
      </c>
      <c r="B133" s="2" t="s">
        <v>265</v>
      </c>
      <c r="C133" s="2" t="s">
        <v>266</v>
      </c>
      <c r="D133" s="2" t="s">
        <v>267</v>
      </c>
      <c r="E133" s="3">
        <v>431</v>
      </c>
      <c r="F133">
        <v>1</v>
      </c>
    </row>
    <row r="134" spans="1:9" x14ac:dyDescent="0.25">
      <c r="A134" s="1" t="s">
        <v>264</v>
      </c>
      <c r="B134" s="2" t="s">
        <v>265</v>
      </c>
      <c r="C134" s="2" t="s">
        <v>268</v>
      </c>
      <c r="D134" s="2" t="s">
        <v>269</v>
      </c>
      <c r="E134" s="3">
        <v>172</v>
      </c>
      <c r="F134">
        <v>1</v>
      </c>
    </row>
    <row r="135" spans="1:9" x14ac:dyDescent="0.25">
      <c r="A135" s="1" t="s">
        <v>264</v>
      </c>
      <c r="B135" s="2" t="s">
        <v>265</v>
      </c>
      <c r="C135" s="2" t="s">
        <v>270</v>
      </c>
      <c r="D135" s="2" t="s">
        <v>271</v>
      </c>
      <c r="E135" s="3">
        <v>404</v>
      </c>
      <c r="F135">
        <v>1</v>
      </c>
    </row>
    <row r="136" spans="1:9" x14ac:dyDescent="0.25">
      <c r="A136" s="1" t="s">
        <v>264</v>
      </c>
      <c r="B136" s="2" t="s">
        <v>265</v>
      </c>
      <c r="C136" s="2" t="s">
        <v>272</v>
      </c>
      <c r="D136" s="2" t="s">
        <v>273</v>
      </c>
      <c r="E136" s="3">
        <v>174</v>
      </c>
      <c r="F136">
        <v>1</v>
      </c>
    </row>
    <row r="137" spans="1:9" x14ac:dyDescent="0.25">
      <c r="A137" s="1" t="s">
        <v>264</v>
      </c>
      <c r="B137" s="2" t="s">
        <v>265</v>
      </c>
      <c r="C137" s="2" t="s">
        <v>274</v>
      </c>
      <c r="D137" s="2" t="s">
        <v>275</v>
      </c>
      <c r="E137" s="3">
        <v>400</v>
      </c>
      <c r="F137">
        <v>1</v>
      </c>
    </row>
    <row r="138" spans="1:9" x14ac:dyDescent="0.25">
      <c r="A138" s="1" t="s">
        <v>264</v>
      </c>
      <c r="B138" s="2" t="s">
        <v>265</v>
      </c>
      <c r="C138" s="2" t="s">
        <v>276</v>
      </c>
      <c r="D138" s="2" t="s">
        <v>277</v>
      </c>
      <c r="E138" s="3">
        <v>343</v>
      </c>
      <c r="F138">
        <v>1</v>
      </c>
    </row>
    <row r="139" spans="1:9" x14ac:dyDescent="0.25">
      <c r="A139" s="1" t="s">
        <v>264</v>
      </c>
      <c r="B139" s="2" t="s">
        <v>265</v>
      </c>
      <c r="C139" s="2" t="s">
        <v>278</v>
      </c>
      <c r="D139" s="2" t="s">
        <v>279</v>
      </c>
      <c r="E139" s="3">
        <v>157</v>
      </c>
      <c r="F139">
        <v>1</v>
      </c>
    </row>
    <row r="140" spans="1:9" x14ac:dyDescent="0.25">
      <c r="A140" s="1" t="s">
        <v>264</v>
      </c>
      <c r="B140" s="2" t="s">
        <v>265</v>
      </c>
      <c r="C140" s="2" t="s">
        <v>280</v>
      </c>
      <c r="D140" s="2" t="s">
        <v>281</v>
      </c>
      <c r="E140" s="3">
        <v>197</v>
      </c>
      <c r="F140">
        <v>1</v>
      </c>
    </row>
    <row r="141" spans="1:9" x14ac:dyDescent="0.25">
      <c r="A141" s="1" t="s">
        <v>264</v>
      </c>
      <c r="B141" s="2" t="s">
        <v>265</v>
      </c>
      <c r="C141" s="2" t="s">
        <v>282</v>
      </c>
      <c r="D141" s="2" t="s">
        <v>283</v>
      </c>
      <c r="E141" s="3">
        <v>324</v>
      </c>
      <c r="F141">
        <v>1</v>
      </c>
    </row>
    <row r="142" spans="1:9" s="19" customFormat="1" x14ac:dyDescent="0.25">
      <c r="A142" s="16"/>
      <c r="B142" s="17"/>
      <c r="C142" s="17"/>
      <c r="D142" s="17" t="s">
        <v>2714</v>
      </c>
      <c r="E142" s="18">
        <f>SUM(E133:E141)</f>
        <v>2602</v>
      </c>
      <c r="F142" s="19">
        <f>SUM(F133:F141)</f>
        <v>9</v>
      </c>
      <c r="G142" s="19">
        <v>1</v>
      </c>
      <c r="H142" s="19">
        <v>1</v>
      </c>
      <c r="I142" s="19">
        <f>SUM(F142:H142)</f>
        <v>11</v>
      </c>
    </row>
    <row r="143" spans="1:9" x14ac:dyDescent="0.25">
      <c r="A143" s="1" t="s">
        <v>284</v>
      </c>
      <c r="B143" s="2" t="s">
        <v>285</v>
      </c>
      <c r="C143" s="2" t="s">
        <v>286</v>
      </c>
      <c r="D143" s="2" t="s">
        <v>287</v>
      </c>
      <c r="E143" s="3">
        <v>431</v>
      </c>
      <c r="F143">
        <v>1</v>
      </c>
    </row>
    <row r="144" spans="1:9" x14ac:dyDescent="0.25">
      <c r="A144" s="1" t="s">
        <v>284</v>
      </c>
      <c r="B144" s="2" t="s">
        <v>285</v>
      </c>
      <c r="C144" s="2" t="s">
        <v>288</v>
      </c>
      <c r="D144" s="2" t="s">
        <v>289</v>
      </c>
      <c r="E144" s="3">
        <v>91</v>
      </c>
      <c r="F144">
        <v>1</v>
      </c>
    </row>
    <row r="145" spans="1:6" ht="30" x14ac:dyDescent="0.25">
      <c r="A145" s="1" t="s">
        <v>284</v>
      </c>
      <c r="B145" s="2" t="s">
        <v>285</v>
      </c>
      <c r="C145" s="2" t="s">
        <v>290</v>
      </c>
      <c r="D145" s="2" t="s">
        <v>291</v>
      </c>
      <c r="E145" s="3">
        <v>66</v>
      </c>
      <c r="F145">
        <v>1</v>
      </c>
    </row>
    <row r="146" spans="1:6" x14ac:dyDescent="0.25">
      <c r="A146" s="1" t="s">
        <v>284</v>
      </c>
      <c r="B146" s="2" t="s">
        <v>285</v>
      </c>
      <c r="C146" s="2" t="s">
        <v>292</v>
      </c>
      <c r="D146" s="2" t="s">
        <v>293</v>
      </c>
      <c r="E146" s="3">
        <v>578</v>
      </c>
      <c r="F146">
        <v>1</v>
      </c>
    </row>
    <row r="147" spans="1:6" x14ac:dyDescent="0.25">
      <c r="A147" s="1" t="s">
        <v>284</v>
      </c>
      <c r="B147" s="2" t="s">
        <v>285</v>
      </c>
      <c r="C147" s="2" t="s">
        <v>294</v>
      </c>
      <c r="D147" s="2" t="s">
        <v>295</v>
      </c>
      <c r="E147" s="3">
        <v>580</v>
      </c>
      <c r="F147">
        <v>1</v>
      </c>
    </row>
    <row r="148" spans="1:6" x14ac:dyDescent="0.25">
      <c r="A148" s="1" t="s">
        <v>284</v>
      </c>
      <c r="B148" s="2" t="s">
        <v>285</v>
      </c>
      <c r="C148" s="2" t="s">
        <v>296</v>
      </c>
      <c r="D148" s="2" t="s">
        <v>297</v>
      </c>
      <c r="E148" s="3">
        <v>1113</v>
      </c>
      <c r="F148">
        <v>2</v>
      </c>
    </row>
    <row r="149" spans="1:6" x14ac:dyDescent="0.25">
      <c r="A149" s="1" t="s">
        <v>284</v>
      </c>
      <c r="B149" s="2" t="s">
        <v>285</v>
      </c>
      <c r="C149" s="2" t="s">
        <v>298</v>
      </c>
      <c r="D149" s="2" t="s">
        <v>299</v>
      </c>
      <c r="E149" s="3">
        <v>429</v>
      </c>
      <c r="F149">
        <v>1</v>
      </c>
    </row>
    <row r="150" spans="1:6" x14ac:dyDescent="0.25">
      <c r="A150" s="1" t="s">
        <v>284</v>
      </c>
      <c r="B150" s="2" t="s">
        <v>285</v>
      </c>
      <c r="C150" s="2" t="s">
        <v>300</v>
      </c>
      <c r="D150" s="2" t="s">
        <v>301</v>
      </c>
      <c r="E150" s="3">
        <v>314</v>
      </c>
      <c r="F150">
        <v>1</v>
      </c>
    </row>
    <row r="151" spans="1:6" x14ac:dyDescent="0.25">
      <c r="A151" s="1" t="s">
        <v>284</v>
      </c>
      <c r="B151" s="2" t="s">
        <v>285</v>
      </c>
      <c r="C151" s="2" t="s">
        <v>302</v>
      </c>
      <c r="D151" s="2" t="s">
        <v>303</v>
      </c>
      <c r="E151" s="3">
        <v>287</v>
      </c>
      <c r="F151">
        <v>1</v>
      </c>
    </row>
    <row r="152" spans="1:6" x14ac:dyDescent="0.25">
      <c r="A152" s="1" t="s">
        <v>284</v>
      </c>
      <c r="B152" s="2" t="s">
        <v>285</v>
      </c>
      <c r="C152" s="2" t="s">
        <v>304</v>
      </c>
      <c r="D152" s="2" t="s">
        <v>305</v>
      </c>
      <c r="E152" s="3">
        <v>471</v>
      </c>
      <c r="F152">
        <v>1</v>
      </c>
    </row>
    <row r="153" spans="1:6" x14ac:dyDescent="0.25">
      <c r="A153" s="1" t="s">
        <v>284</v>
      </c>
      <c r="B153" s="2" t="s">
        <v>285</v>
      </c>
      <c r="C153" s="2" t="s">
        <v>306</v>
      </c>
      <c r="D153" s="2" t="s">
        <v>307</v>
      </c>
      <c r="E153" s="3">
        <v>200</v>
      </c>
      <c r="F153">
        <v>1</v>
      </c>
    </row>
    <row r="154" spans="1:6" x14ac:dyDescent="0.25">
      <c r="A154" s="1" t="s">
        <v>284</v>
      </c>
      <c r="B154" s="2" t="s">
        <v>285</v>
      </c>
      <c r="C154" s="2" t="s">
        <v>308</v>
      </c>
      <c r="D154" s="2" t="s">
        <v>309</v>
      </c>
      <c r="E154" s="3">
        <v>643</v>
      </c>
      <c r="F154">
        <v>1</v>
      </c>
    </row>
    <row r="155" spans="1:6" x14ac:dyDescent="0.25">
      <c r="A155" s="1" t="s">
        <v>284</v>
      </c>
      <c r="B155" s="2" t="s">
        <v>285</v>
      </c>
      <c r="C155" s="2" t="s">
        <v>310</v>
      </c>
      <c r="D155" s="2" t="s">
        <v>311</v>
      </c>
      <c r="E155" s="3">
        <v>164</v>
      </c>
      <c r="F155">
        <v>1</v>
      </c>
    </row>
    <row r="156" spans="1:6" x14ac:dyDescent="0.25">
      <c r="A156" s="1" t="s">
        <v>284</v>
      </c>
      <c r="B156" s="2" t="s">
        <v>285</v>
      </c>
      <c r="C156" s="2" t="s">
        <v>312</v>
      </c>
      <c r="D156" s="2" t="s">
        <v>313</v>
      </c>
      <c r="E156" s="3">
        <v>125</v>
      </c>
      <c r="F156">
        <v>1</v>
      </c>
    </row>
    <row r="157" spans="1:6" x14ac:dyDescent="0.25">
      <c r="A157" s="1" t="s">
        <v>284</v>
      </c>
      <c r="B157" s="2" t="s">
        <v>285</v>
      </c>
      <c r="C157" s="2" t="s">
        <v>314</v>
      </c>
      <c r="D157" s="2" t="s">
        <v>315</v>
      </c>
      <c r="E157" s="3">
        <v>447</v>
      </c>
      <c r="F157">
        <v>1</v>
      </c>
    </row>
    <row r="158" spans="1:6" ht="30" x14ac:dyDescent="0.25">
      <c r="A158" s="1" t="s">
        <v>284</v>
      </c>
      <c r="B158" s="2" t="s">
        <v>285</v>
      </c>
      <c r="C158" s="2" t="s">
        <v>316</v>
      </c>
      <c r="D158" s="2" t="s">
        <v>317</v>
      </c>
      <c r="E158" s="3">
        <v>143</v>
      </c>
      <c r="F158">
        <v>1</v>
      </c>
    </row>
    <row r="159" spans="1:6" ht="30" x14ac:dyDescent="0.25">
      <c r="A159" s="1" t="s">
        <v>284</v>
      </c>
      <c r="B159" s="2" t="s">
        <v>285</v>
      </c>
      <c r="C159" s="2" t="s">
        <v>318</v>
      </c>
      <c r="D159" s="2" t="s">
        <v>319</v>
      </c>
      <c r="E159" s="3">
        <v>206</v>
      </c>
      <c r="F159">
        <v>1</v>
      </c>
    </row>
    <row r="160" spans="1:6" x14ac:dyDescent="0.25">
      <c r="A160" s="1" t="s">
        <v>284</v>
      </c>
      <c r="B160" s="2" t="s">
        <v>285</v>
      </c>
      <c r="C160" s="2" t="s">
        <v>320</v>
      </c>
      <c r="D160" s="2" t="s">
        <v>321</v>
      </c>
      <c r="E160" s="3">
        <v>338</v>
      </c>
      <c r="F160">
        <v>1</v>
      </c>
    </row>
    <row r="161" spans="1:9" s="19" customFormat="1" x14ac:dyDescent="0.25">
      <c r="A161" s="16"/>
      <c r="B161" s="17"/>
      <c r="C161" s="17"/>
      <c r="D161" s="17" t="s">
        <v>2715</v>
      </c>
      <c r="E161" s="18">
        <f>SUM(E143:E160)</f>
        <v>6626</v>
      </c>
      <c r="F161" s="19">
        <f>SUM(F143:F160)</f>
        <v>19</v>
      </c>
      <c r="G161" s="19">
        <v>2</v>
      </c>
      <c r="H161" s="19">
        <v>1</v>
      </c>
      <c r="I161" s="19">
        <f>SUM(F161:H161)</f>
        <v>22</v>
      </c>
    </row>
    <row r="162" spans="1:9" ht="30" x14ac:dyDescent="0.25">
      <c r="A162" s="1" t="s">
        <v>322</v>
      </c>
      <c r="B162" s="2" t="s">
        <v>323</v>
      </c>
      <c r="C162" s="2" t="s">
        <v>324</v>
      </c>
      <c r="D162" s="2" t="s">
        <v>325</v>
      </c>
      <c r="E162" s="3">
        <v>522</v>
      </c>
      <c r="F162">
        <v>1</v>
      </c>
    </row>
    <row r="163" spans="1:9" x14ac:dyDescent="0.25">
      <c r="A163" s="1" t="s">
        <v>322</v>
      </c>
      <c r="B163" s="2" t="s">
        <v>323</v>
      </c>
      <c r="C163" s="2" t="s">
        <v>326</v>
      </c>
      <c r="D163" s="2" t="s">
        <v>327</v>
      </c>
      <c r="E163" s="3">
        <v>301</v>
      </c>
      <c r="F163">
        <v>1</v>
      </c>
    </row>
    <row r="164" spans="1:9" ht="30" x14ac:dyDescent="0.25">
      <c r="A164" s="1" t="s">
        <v>322</v>
      </c>
      <c r="B164" s="2" t="s">
        <v>323</v>
      </c>
      <c r="C164" s="2" t="s">
        <v>328</v>
      </c>
      <c r="D164" s="2" t="s">
        <v>329</v>
      </c>
      <c r="E164" s="3">
        <v>110</v>
      </c>
      <c r="F164">
        <v>1</v>
      </c>
    </row>
    <row r="165" spans="1:9" x14ac:dyDescent="0.25">
      <c r="A165" s="1" t="s">
        <v>322</v>
      </c>
      <c r="B165" s="2" t="s">
        <v>323</v>
      </c>
      <c r="C165" s="2" t="s">
        <v>330</v>
      </c>
      <c r="D165" s="2" t="s">
        <v>331</v>
      </c>
      <c r="E165" s="3">
        <v>321</v>
      </c>
      <c r="F165">
        <v>1</v>
      </c>
    </row>
    <row r="166" spans="1:9" x14ac:dyDescent="0.25">
      <c r="A166" s="1" t="s">
        <v>322</v>
      </c>
      <c r="B166" s="2" t="s">
        <v>323</v>
      </c>
      <c r="C166" s="2" t="s">
        <v>332</v>
      </c>
      <c r="D166" s="2" t="s">
        <v>333</v>
      </c>
      <c r="E166" s="3">
        <v>650</v>
      </c>
      <c r="F166">
        <v>1</v>
      </c>
    </row>
    <row r="167" spans="1:9" ht="30" x14ac:dyDescent="0.25">
      <c r="A167" s="1" t="s">
        <v>322</v>
      </c>
      <c r="B167" s="2" t="s">
        <v>323</v>
      </c>
      <c r="C167" s="2" t="s">
        <v>334</v>
      </c>
      <c r="D167" s="2" t="s">
        <v>335</v>
      </c>
      <c r="E167" s="3">
        <v>513</v>
      </c>
      <c r="F167">
        <v>1</v>
      </c>
    </row>
    <row r="168" spans="1:9" x14ac:dyDescent="0.25">
      <c r="A168" s="1" t="s">
        <v>322</v>
      </c>
      <c r="B168" s="2" t="s">
        <v>323</v>
      </c>
      <c r="C168" s="2" t="s">
        <v>336</v>
      </c>
      <c r="D168" s="2" t="s">
        <v>337</v>
      </c>
      <c r="E168" s="3">
        <v>292</v>
      </c>
      <c r="F168">
        <v>1</v>
      </c>
    </row>
    <row r="169" spans="1:9" ht="30" x14ac:dyDescent="0.25">
      <c r="A169" s="1" t="s">
        <v>322</v>
      </c>
      <c r="B169" s="2" t="s">
        <v>323</v>
      </c>
      <c r="C169" s="2" t="s">
        <v>338</v>
      </c>
      <c r="D169" s="2" t="s">
        <v>339</v>
      </c>
      <c r="E169" s="3">
        <v>641</v>
      </c>
      <c r="F169">
        <v>1</v>
      </c>
    </row>
    <row r="170" spans="1:9" x14ac:dyDescent="0.25">
      <c r="A170" s="1" t="s">
        <v>322</v>
      </c>
      <c r="B170" s="2" t="s">
        <v>323</v>
      </c>
      <c r="C170" s="2" t="s">
        <v>340</v>
      </c>
      <c r="D170" s="2" t="s">
        <v>341</v>
      </c>
      <c r="E170" s="3">
        <v>1306</v>
      </c>
      <c r="F170">
        <v>2</v>
      </c>
    </row>
    <row r="171" spans="1:9" ht="30" x14ac:dyDescent="0.25">
      <c r="A171" s="1" t="s">
        <v>322</v>
      </c>
      <c r="B171" s="2" t="s">
        <v>323</v>
      </c>
      <c r="C171" s="2" t="s">
        <v>342</v>
      </c>
      <c r="D171" s="2" t="s">
        <v>343</v>
      </c>
      <c r="E171" s="3">
        <v>470</v>
      </c>
      <c r="F171">
        <v>1</v>
      </c>
    </row>
    <row r="172" spans="1:9" ht="30" x14ac:dyDescent="0.25">
      <c r="A172" s="1" t="s">
        <v>322</v>
      </c>
      <c r="B172" s="2" t="s">
        <v>323</v>
      </c>
      <c r="C172" s="2" t="s">
        <v>344</v>
      </c>
      <c r="D172" s="2" t="s">
        <v>345</v>
      </c>
      <c r="E172" s="3">
        <v>339</v>
      </c>
      <c r="F172">
        <v>1</v>
      </c>
    </row>
    <row r="173" spans="1:9" ht="30" x14ac:dyDescent="0.25">
      <c r="A173" s="1" t="s">
        <v>322</v>
      </c>
      <c r="B173" s="2" t="s">
        <v>323</v>
      </c>
      <c r="C173" s="2" t="s">
        <v>346</v>
      </c>
      <c r="D173" s="2" t="s">
        <v>347</v>
      </c>
      <c r="E173" s="3">
        <v>640</v>
      </c>
      <c r="F173">
        <v>1</v>
      </c>
    </row>
    <row r="174" spans="1:9" ht="30" x14ac:dyDescent="0.25">
      <c r="A174" s="1" t="s">
        <v>322</v>
      </c>
      <c r="B174" s="2" t="s">
        <v>323</v>
      </c>
      <c r="C174" s="2" t="s">
        <v>348</v>
      </c>
      <c r="D174" s="2" t="s">
        <v>349</v>
      </c>
      <c r="E174" s="3">
        <v>205</v>
      </c>
      <c r="F174">
        <v>1</v>
      </c>
    </row>
    <row r="175" spans="1:9" x14ac:dyDescent="0.25">
      <c r="A175" s="1" t="s">
        <v>322</v>
      </c>
      <c r="B175" s="2" t="s">
        <v>323</v>
      </c>
      <c r="C175" s="2" t="s">
        <v>350</v>
      </c>
      <c r="D175" s="2" t="s">
        <v>351</v>
      </c>
      <c r="E175" s="3">
        <v>312</v>
      </c>
      <c r="F175">
        <v>1</v>
      </c>
    </row>
    <row r="176" spans="1:9" x14ac:dyDescent="0.25">
      <c r="A176" s="1" t="s">
        <v>322</v>
      </c>
      <c r="B176" s="2" t="s">
        <v>323</v>
      </c>
      <c r="C176" s="2" t="s">
        <v>352</v>
      </c>
      <c r="D176" s="2" t="s">
        <v>353</v>
      </c>
      <c r="E176" s="3">
        <v>183</v>
      </c>
      <c r="F176">
        <v>1</v>
      </c>
    </row>
    <row r="177" spans="1:9" s="19" customFormat="1" x14ac:dyDescent="0.25">
      <c r="A177" s="16"/>
      <c r="B177" s="17"/>
      <c r="C177" s="17"/>
      <c r="D177" s="17" t="s">
        <v>2716</v>
      </c>
      <c r="E177" s="18">
        <f>SUM(E162:E176)</f>
        <v>6805</v>
      </c>
      <c r="F177" s="19">
        <f>SUM(F162:F176)</f>
        <v>16</v>
      </c>
      <c r="G177" s="19">
        <v>2</v>
      </c>
      <c r="H177" s="19">
        <v>1</v>
      </c>
      <c r="I177" s="19">
        <f>SUM(F177:H177)</f>
        <v>19</v>
      </c>
    </row>
    <row r="178" spans="1:9" x14ac:dyDescent="0.25">
      <c r="A178" s="1" t="s">
        <v>354</v>
      </c>
      <c r="B178" s="2" t="s">
        <v>355</v>
      </c>
      <c r="C178" s="2" t="s">
        <v>356</v>
      </c>
      <c r="D178" s="2" t="s">
        <v>357</v>
      </c>
      <c r="E178" s="3">
        <v>815</v>
      </c>
      <c r="F178">
        <v>1</v>
      </c>
    </row>
    <row r="179" spans="1:9" x14ac:dyDescent="0.25">
      <c r="A179" s="1" t="s">
        <v>354</v>
      </c>
      <c r="B179" s="2" t="s">
        <v>355</v>
      </c>
      <c r="C179" s="2" t="s">
        <v>358</v>
      </c>
      <c r="D179" s="2" t="s">
        <v>359</v>
      </c>
      <c r="E179" s="3">
        <v>325</v>
      </c>
      <c r="F179">
        <v>1</v>
      </c>
    </row>
    <row r="180" spans="1:9" x14ac:dyDescent="0.25">
      <c r="A180" s="1" t="s">
        <v>354</v>
      </c>
      <c r="B180" s="2" t="s">
        <v>355</v>
      </c>
      <c r="C180" s="2" t="s">
        <v>360</v>
      </c>
      <c r="D180" s="2" t="s">
        <v>361</v>
      </c>
      <c r="E180" s="3">
        <v>272</v>
      </c>
      <c r="F180">
        <v>1</v>
      </c>
    </row>
    <row r="181" spans="1:9" x14ac:dyDescent="0.25">
      <c r="A181" s="1" t="s">
        <v>354</v>
      </c>
      <c r="B181" s="2" t="s">
        <v>355</v>
      </c>
      <c r="C181" s="2" t="s">
        <v>362</v>
      </c>
      <c r="D181" s="2" t="s">
        <v>363</v>
      </c>
      <c r="E181" s="3">
        <v>78</v>
      </c>
      <c r="F181">
        <v>1</v>
      </c>
    </row>
    <row r="182" spans="1:9" s="19" customFormat="1" x14ac:dyDescent="0.25">
      <c r="A182" s="16"/>
      <c r="B182" s="17"/>
      <c r="C182" s="17"/>
      <c r="D182" s="17" t="s">
        <v>2717</v>
      </c>
      <c r="E182" s="18"/>
      <c r="F182" s="19">
        <f>SUM(F178:F181)</f>
        <v>4</v>
      </c>
      <c r="G182" s="19">
        <v>1</v>
      </c>
      <c r="H182" s="19">
        <v>1</v>
      </c>
      <c r="I182" s="19">
        <f>SUM(F182:H182)</f>
        <v>6</v>
      </c>
    </row>
    <row r="183" spans="1:9" x14ac:dyDescent="0.25">
      <c r="A183" s="1" t="s">
        <v>364</v>
      </c>
      <c r="B183" s="2" t="s">
        <v>365</v>
      </c>
      <c r="C183" s="2" t="s">
        <v>366</v>
      </c>
      <c r="D183" s="2" t="s">
        <v>367</v>
      </c>
      <c r="E183" s="3">
        <v>290</v>
      </c>
      <c r="F183">
        <v>1</v>
      </c>
    </row>
    <row r="184" spans="1:9" x14ac:dyDescent="0.25">
      <c r="A184" s="1" t="s">
        <v>364</v>
      </c>
      <c r="B184" s="2" t="s">
        <v>365</v>
      </c>
      <c r="C184" s="2" t="s">
        <v>368</v>
      </c>
      <c r="D184" s="2" t="s">
        <v>369</v>
      </c>
      <c r="E184" s="3">
        <v>108</v>
      </c>
      <c r="F184">
        <v>1</v>
      </c>
    </row>
    <row r="185" spans="1:9" x14ac:dyDescent="0.25">
      <c r="A185" s="1" t="s">
        <v>364</v>
      </c>
      <c r="B185" s="2" t="s">
        <v>365</v>
      </c>
      <c r="C185" s="2" t="s">
        <v>370</v>
      </c>
      <c r="D185" s="2" t="s">
        <v>371</v>
      </c>
      <c r="E185" s="3">
        <v>310</v>
      </c>
      <c r="F185">
        <v>1</v>
      </c>
    </row>
    <row r="186" spans="1:9" x14ac:dyDescent="0.25">
      <c r="A186" s="1" t="s">
        <v>364</v>
      </c>
      <c r="B186" s="2" t="s">
        <v>365</v>
      </c>
      <c r="C186" s="2" t="s">
        <v>372</v>
      </c>
      <c r="D186" s="2" t="s">
        <v>373</v>
      </c>
      <c r="E186" s="3">
        <v>542</v>
      </c>
      <c r="F186">
        <v>1</v>
      </c>
    </row>
    <row r="187" spans="1:9" x14ac:dyDescent="0.25">
      <c r="A187" s="1" t="s">
        <v>364</v>
      </c>
      <c r="B187" s="2" t="s">
        <v>365</v>
      </c>
      <c r="C187" s="2" t="s">
        <v>374</v>
      </c>
      <c r="D187" s="2" t="s">
        <v>375</v>
      </c>
      <c r="E187" s="3">
        <v>297</v>
      </c>
      <c r="F187">
        <v>1</v>
      </c>
    </row>
    <row r="188" spans="1:9" x14ac:dyDescent="0.25">
      <c r="A188" s="1" t="s">
        <v>364</v>
      </c>
      <c r="B188" s="2" t="s">
        <v>365</v>
      </c>
      <c r="C188" s="2" t="s">
        <v>376</v>
      </c>
      <c r="D188" s="2" t="s">
        <v>377</v>
      </c>
      <c r="E188" s="3">
        <v>404</v>
      </c>
      <c r="F188">
        <v>1</v>
      </c>
    </row>
    <row r="189" spans="1:9" x14ac:dyDescent="0.25">
      <c r="A189" s="1" t="s">
        <v>364</v>
      </c>
      <c r="B189" s="2" t="s">
        <v>365</v>
      </c>
      <c r="C189" s="2" t="s">
        <v>378</v>
      </c>
      <c r="D189" s="2" t="s">
        <v>379</v>
      </c>
      <c r="E189" s="3">
        <v>407</v>
      </c>
      <c r="F189">
        <v>1</v>
      </c>
    </row>
    <row r="190" spans="1:9" x14ac:dyDescent="0.25">
      <c r="A190" s="1" t="s">
        <v>364</v>
      </c>
      <c r="B190" s="2" t="s">
        <v>365</v>
      </c>
      <c r="C190" s="2" t="s">
        <v>380</v>
      </c>
      <c r="D190" s="2" t="s">
        <v>381</v>
      </c>
      <c r="E190" s="3">
        <v>579</v>
      </c>
      <c r="F190">
        <v>1</v>
      </c>
    </row>
    <row r="191" spans="1:9" x14ac:dyDescent="0.25">
      <c r="A191" s="1" t="s">
        <v>364</v>
      </c>
      <c r="B191" s="2" t="s">
        <v>365</v>
      </c>
      <c r="C191" s="2" t="s">
        <v>382</v>
      </c>
      <c r="D191" s="2" t="s">
        <v>383</v>
      </c>
      <c r="E191" s="3">
        <v>333</v>
      </c>
      <c r="F191">
        <v>1</v>
      </c>
    </row>
    <row r="192" spans="1:9" x14ac:dyDescent="0.25">
      <c r="A192" s="1" t="s">
        <v>364</v>
      </c>
      <c r="B192" s="2" t="s">
        <v>365</v>
      </c>
      <c r="C192" s="2" t="s">
        <v>384</v>
      </c>
      <c r="D192" s="2" t="s">
        <v>385</v>
      </c>
      <c r="E192" s="3">
        <v>517</v>
      </c>
      <c r="F192">
        <v>1</v>
      </c>
    </row>
    <row r="193" spans="1:9" x14ac:dyDescent="0.25">
      <c r="A193" s="1" t="s">
        <v>364</v>
      </c>
      <c r="B193" s="2" t="s">
        <v>365</v>
      </c>
      <c r="C193" s="2" t="s">
        <v>386</v>
      </c>
      <c r="D193" s="2" t="s">
        <v>387</v>
      </c>
      <c r="E193" s="3">
        <v>505</v>
      </c>
      <c r="F193">
        <v>1</v>
      </c>
    </row>
    <row r="194" spans="1:9" s="19" customFormat="1" x14ac:dyDescent="0.25">
      <c r="A194" s="16"/>
      <c r="B194" s="17"/>
      <c r="C194" s="17"/>
      <c r="D194" s="17" t="s">
        <v>2718</v>
      </c>
      <c r="E194" s="18"/>
      <c r="F194" s="19">
        <f>SUM(F183:F193)</f>
        <v>11</v>
      </c>
      <c r="G194" s="19">
        <v>1</v>
      </c>
      <c r="H194" s="19">
        <v>1</v>
      </c>
      <c r="I194" s="19">
        <f>SUM(F194:H194)</f>
        <v>13</v>
      </c>
    </row>
    <row r="195" spans="1:9" x14ac:dyDescent="0.25">
      <c r="A195" s="1" t="s">
        <v>388</v>
      </c>
      <c r="B195" s="2" t="s">
        <v>389</v>
      </c>
      <c r="C195" s="2" t="s">
        <v>390</v>
      </c>
      <c r="D195" s="2" t="s">
        <v>391</v>
      </c>
      <c r="E195" s="3">
        <v>533</v>
      </c>
      <c r="F195">
        <v>1</v>
      </c>
    </row>
    <row r="196" spans="1:9" x14ac:dyDescent="0.25">
      <c r="A196" s="1" t="s">
        <v>388</v>
      </c>
      <c r="B196" s="2" t="s">
        <v>389</v>
      </c>
      <c r="C196" s="2" t="s">
        <v>392</v>
      </c>
      <c r="D196" s="2" t="s">
        <v>393</v>
      </c>
      <c r="E196" s="3">
        <v>348</v>
      </c>
      <c r="F196">
        <v>1</v>
      </c>
    </row>
    <row r="197" spans="1:9" x14ac:dyDescent="0.25">
      <c r="A197" s="1" t="s">
        <v>388</v>
      </c>
      <c r="B197" s="2" t="s">
        <v>389</v>
      </c>
      <c r="C197" s="2" t="s">
        <v>394</v>
      </c>
      <c r="D197" s="2" t="s">
        <v>395</v>
      </c>
      <c r="E197" s="3">
        <v>517</v>
      </c>
      <c r="F197">
        <v>1</v>
      </c>
    </row>
    <row r="198" spans="1:9" x14ac:dyDescent="0.25">
      <c r="A198" s="1" t="s">
        <v>388</v>
      </c>
      <c r="B198" s="2" t="s">
        <v>389</v>
      </c>
      <c r="C198" s="2" t="s">
        <v>396</v>
      </c>
      <c r="D198" s="2" t="s">
        <v>397</v>
      </c>
      <c r="E198" s="3">
        <v>445</v>
      </c>
      <c r="F198">
        <v>1</v>
      </c>
    </row>
    <row r="199" spans="1:9" x14ac:dyDescent="0.25">
      <c r="A199" s="1" t="s">
        <v>388</v>
      </c>
      <c r="B199" s="2" t="s">
        <v>389</v>
      </c>
      <c r="C199" s="2" t="s">
        <v>398</v>
      </c>
      <c r="D199" s="2" t="s">
        <v>399</v>
      </c>
      <c r="E199" s="3">
        <v>439</v>
      </c>
      <c r="F199">
        <v>1</v>
      </c>
    </row>
    <row r="200" spans="1:9" x14ac:dyDescent="0.25">
      <c r="A200" s="1" t="s">
        <v>388</v>
      </c>
      <c r="B200" s="2" t="s">
        <v>389</v>
      </c>
      <c r="C200" s="2" t="s">
        <v>400</v>
      </c>
      <c r="D200" s="2" t="s">
        <v>401</v>
      </c>
      <c r="E200" s="3">
        <v>866</v>
      </c>
      <c r="F200">
        <v>1</v>
      </c>
    </row>
    <row r="201" spans="1:9" x14ac:dyDescent="0.25">
      <c r="A201" s="1" t="s">
        <v>388</v>
      </c>
      <c r="B201" s="2" t="s">
        <v>389</v>
      </c>
      <c r="C201" s="2" t="s">
        <v>402</v>
      </c>
      <c r="D201" s="2" t="s">
        <v>403</v>
      </c>
      <c r="E201" s="3">
        <v>514</v>
      </c>
      <c r="F201">
        <v>1</v>
      </c>
    </row>
    <row r="202" spans="1:9" x14ac:dyDescent="0.25">
      <c r="A202" s="1" t="s">
        <v>388</v>
      </c>
      <c r="B202" s="2" t="s">
        <v>389</v>
      </c>
      <c r="C202" s="2" t="s">
        <v>404</v>
      </c>
      <c r="D202" s="2" t="s">
        <v>405</v>
      </c>
      <c r="E202" s="3">
        <v>15</v>
      </c>
      <c r="F202">
        <v>1</v>
      </c>
    </row>
    <row r="203" spans="1:9" x14ac:dyDescent="0.25">
      <c r="A203" s="1" t="s">
        <v>388</v>
      </c>
      <c r="B203" s="2" t="s">
        <v>389</v>
      </c>
      <c r="C203" s="2" t="s">
        <v>406</v>
      </c>
      <c r="D203" s="2" t="s">
        <v>407</v>
      </c>
      <c r="E203" s="3">
        <v>824</v>
      </c>
      <c r="F203">
        <v>1</v>
      </c>
    </row>
    <row r="204" spans="1:9" x14ac:dyDescent="0.25">
      <c r="A204" s="1" t="s">
        <v>388</v>
      </c>
      <c r="B204" s="2" t="s">
        <v>389</v>
      </c>
      <c r="C204" s="2" t="s">
        <v>408</v>
      </c>
      <c r="D204" s="2" t="s">
        <v>409</v>
      </c>
      <c r="E204" s="3">
        <v>526</v>
      </c>
      <c r="F204">
        <v>1</v>
      </c>
    </row>
    <row r="205" spans="1:9" x14ac:dyDescent="0.25">
      <c r="A205" s="1" t="s">
        <v>388</v>
      </c>
      <c r="B205" s="2" t="s">
        <v>389</v>
      </c>
      <c r="C205" s="2" t="s">
        <v>410</v>
      </c>
      <c r="D205" s="2" t="s">
        <v>411</v>
      </c>
      <c r="E205" s="3">
        <v>580</v>
      </c>
      <c r="F205">
        <v>1</v>
      </c>
    </row>
    <row r="206" spans="1:9" x14ac:dyDescent="0.25">
      <c r="A206" s="1" t="s">
        <v>388</v>
      </c>
      <c r="B206" s="2" t="s">
        <v>389</v>
      </c>
      <c r="C206" s="2" t="s">
        <v>412</v>
      </c>
      <c r="D206" s="2" t="s">
        <v>413</v>
      </c>
      <c r="E206" s="3">
        <v>943</v>
      </c>
      <c r="F206">
        <v>2</v>
      </c>
    </row>
    <row r="207" spans="1:9" x14ac:dyDescent="0.25">
      <c r="A207" s="1" t="s">
        <v>388</v>
      </c>
      <c r="B207" s="2" t="s">
        <v>389</v>
      </c>
      <c r="C207" s="2" t="s">
        <v>414</v>
      </c>
      <c r="D207" s="2" t="s">
        <v>415</v>
      </c>
      <c r="E207" s="3">
        <v>839</v>
      </c>
      <c r="F207">
        <v>2</v>
      </c>
    </row>
    <row r="208" spans="1:9" x14ac:dyDescent="0.25">
      <c r="A208" s="1" t="s">
        <v>388</v>
      </c>
      <c r="B208" s="2" t="s">
        <v>389</v>
      </c>
      <c r="C208" s="2" t="s">
        <v>416</v>
      </c>
      <c r="D208" s="2" t="s">
        <v>417</v>
      </c>
      <c r="E208" s="3">
        <v>360</v>
      </c>
      <c r="F208">
        <v>1</v>
      </c>
    </row>
    <row r="209" spans="1:9" x14ac:dyDescent="0.25">
      <c r="A209" s="1" t="s">
        <v>388</v>
      </c>
      <c r="B209" s="2" t="s">
        <v>389</v>
      </c>
      <c r="C209" s="2" t="s">
        <v>418</v>
      </c>
      <c r="D209" s="2" t="s">
        <v>419</v>
      </c>
      <c r="E209" s="3">
        <v>411</v>
      </c>
      <c r="F209">
        <v>1</v>
      </c>
    </row>
    <row r="210" spans="1:9" x14ac:dyDescent="0.25">
      <c r="A210" s="1" t="s">
        <v>388</v>
      </c>
      <c r="B210" s="2" t="s">
        <v>389</v>
      </c>
      <c r="C210" s="2" t="s">
        <v>420</v>
      </c>
      <c r="D210" s="2" t="s">
        <v>421</v>
      </c>
      <c r="E210" s="3">
        <v>518</v>
      </c>
      <c r="F210">
        <v>1</v>
      </c>
    </row>
    <row r="211" spans="1:9" x14ac:dyDescent="0.25">
      <c r="A211" s="1" t="s">
        <v>388</v>
      </c>
      <c r="B211" s="2" t="s">
        <v>389</v>
      </c>
      <c r="C211" s="2" t="s">
        <v>422</v>
      </c>
      <c r="D211" s="2" t="s">
        <v>423</v>
      </c>
      <c r="E211" s="3">
        <v>369</v>
      </c>
      <c r="F211">
        <v>1</v>
      </c>
    </row>
    <row r="212" spans="1:9" x14ac:dyDescent="0.25">
      <c r="A212" s="1" t="s">
        <v>388</v>
      </c>
      <c r="B212" s="2" t="s">
        <v>389</v>
      </c>
      <c r="C212" s="2" t="s">
        <v>424</v>
      </c>
      <c r="D212" s="2" t="s">
        <v>425</v>
      </c>
      <c r="E212" s="3">
        <v>510</v>
      </c>
      <c r="F212">
        <v>1</v>
      </c>
    </row>
    <row r="213" spans="1:9" x14ac:dyDescent="0.25">
      <c r="A213" s="1" t="s">
        <v>388</v>
      </c>
      <c r="B213" s="2" t="s">
        <v>389</v>
      </c>
      <c r="C213" s="2" t="s">
        <v>426</v>
      </c>
      <c r="D213" s="2" t="s">
        <v>427</v>
      </c>
      <c r="E213" s="3">
        <v>554</v>
      </c>
      <c r="F213">
        <v>1</v>
      </c>
    </row>
    <row r="214" spans="1:9" s="19" customFormat="1" x14ac:dyDescent="0.25">
      <c r="A214" s="16"/>
      <c r="B214" s="17"/>
      <c r="C214" s="17"/>
      <c r="D214" s="17" t="s">
        <v>2719</v>
      </c>
      <c r="E214" s="18"/>
      <c r="F214" s="19">
        <f>SUM(F195:F213)</f>
        <v>21</v>
      </c>
      <c r="G214" s="19">
        <v>2</v>
      </c>
      <c r="H214" s="19">
        <v>1</v>
      </c>
      <c r="I214" s="19">
        <f>SUM(F214:H214)</f>
        <v>24</v>
      </c>
    </row>
    <row r="215" spans="1:9" x14ac:dyDescent="0.25">
      <c r="A215" s="1" t="s">
        <v>428</v>
      </c>
      <c r="B215" s="2" t="s">
        <v>429</v>
      </c>
      <c r="C215" s="2" t="s">
        <v>430</v>
      </c>
      <c r="D215" s="2" t="s">
        <v>431</v>
      </c>
      <c r="E215" s="3">
        <v>489</v>
      </c>
      <c r="F215">
        <v>1</v>
      </c>
    </row>
    <row r="216" spans="1:9" x14ac:dyDescent="0.25">
      <c r="A216" s="1" t="s">
        <v>428</v>
      </c>
      <c r="B216" s="2" t="s">
        <v>429</v>
      </c>
      <c r="C216" s="2" t="s">
        <v>432</v>
      </c>
      <c r="D216" s="2" t="s">
        <v>433</v>
      </c>
      <c r="E216" s="3">
        <v>544</v>
      </c>
      <c r="F216">
        <v>1</v>
      </c>
    </row>
    <row r="217" spans="1:9" x14ac:dyDescent="0.25">
      <c r="A217" s="1" t="s">
        <v>428</v>
      </c>
      <c r="B217" s="2" t="s">
        <v>429</v>
      </c>
      <c r="C217" s="2" t="s">
        <v>434</v>
      </c>
      <c r="D217" s="2" t="s">
        <v>435</v>
      </c>
      <c r="E217" s="3">
        <v>466</v>
      </c>
      <c r="F217">
        <v>1</v>
      </c>
    </row>
    <row r="218" spans="1:9" x14ac:dyDescent="0.25">
      <c r="A218" s="1" t="s">
        <v>428</v>
      </c>
      <c r="B218" s="2" t="s">
        <v>429</v>
      </c>
      <c r="C218" s="2" t="s">
        <v>436</v>
      </c>
      <c r="D218" s="2" t="s">
        <v>437</v>
      </c>
      <c r="E218" s="3">
        <v>507</v>
      </c>
      <c r="F218">
        <v>1</v>
      </c>
    </row>
    <row r="219" spans="1:9" x14ac:dyDescent="0.25">
      <c r="A219" s="1" t="s">
        <v>428</v>
      </c>
      <c r="B219" s="2" t="s">
        <v>429</v>
      </c>
      <c r="C219" s="2" t="s">
        <v>438</v>
      </c>
      <c r="D219" s="2" t="s">
        <v>439</v>
      </c>
      <c r="E219" s="3">
        <v>442</v>
      </c>
      <c r="F219">
        <v>1</v>
      </c>
    </row>
    <row r="220" spans="1:9" ht="30" x14ac:dyDescent="0.25">
      <c r="A220" s="1" t="s">
        <v>428</v>
      </c>
      <c r="B220" s="2" t="s">
        <v>429</v>
      </c>
      <c r="C220" s="2" t="s">
        <v>440</v>
      </c>
      <c r="D220" s="2" t="s">
        <v>441</v>
      </c>
      <c r="E220" s="3">
        <v>214</v>
      </c>
      <c r="F220">
        <v>1</v>
      </c>
    </row>
    <row r="221" spans="1:9" x14ac:dyDescent="0.25">
      <c r="A221" s="1" t="s">
        <v>428</v>
      </c>
      <c r="B221" s="2" t="s">
        <v>429</v>
      </c>
      <c r="C221" s="2" t="s">
        <v>442</v>
      </c>
      <c r="D221" s="2" t="s">
        <v>443</v>
      </c>
      <c r="E221" s="3">
        <v>467</v>
      </c>
      <c r="F221">
        <v>1</v>
      </c>
    </row>
    <row r="222" spans="1:9" x14ac:dyDescent="0.25">
      <c r="A222" s="1" t="s">
        <v>428</v>
      </c>
      <c r="B222" s="2" t="s">
        <v>429</v>
      </c>
      <c r="C222" s="2" t="s">
        <v>444</v>
      </c>
      <c r="D222" s="2" t="s">
        <v>445</v>
      </c>
      <c r="E222" s="3">
        <v>857</v>
      </c>
      <c r="F222">
        <v>2</v>
      </c>
    </row>
    <row r="223" spans="1:9" x14ac:dyDescent="0.25">
      <c r="A223" s="1" t="s">
        <v>428</v>
      </c>
      <c r="B223" s="2" t="s">
        <v>429</v>
      </c>
      <c r="C223" s="2" t="s">
        <v>446</v>
      </c>
      <c r="D223" s="2" t="s">
        <v>447</v>
      </c>
      <c r="E223" s="3">
        <v>409</v>
      </c>
      <c r="F223">
        <v>1</v>
      </c>
    </row>
    <row r="224" spans="1:9" x14ac:dyDescent="0.25">
      <c r="A224" s="1" t="s">
        <v>428</v>
      </c>
      <c r="B224" s="2" t="s">
        <v>429</v>
      </c>
      <c r="C224" s="2" t="s">
        <v>448</v>
      </c>
      <c r="D224" s="2" t="s">
        <v>449</v>
      </c>
      <c r="E224" s="3">
        <v>457</v>
      </c>
      <c r="F224">
        <v>1</v>
      </c>
    </row>
    <row r="225" spans="1:9" ht="30" x14ac:dyDescent="0.25">
      <c r="A225" s="1" t="s">
        <v>428</v>
      </c>
      <c r="B225" s="2" t="s">
        <v>429</v>
      </c>
      <c r="C225" s="2" t="s">
        <v>450</v>
      </c>
      <c r="D225" s="2" t="s">
        <v>451</v>
      </c>
      <c r="E225" s="3">
        <v>192</v>
      </c>
      <c r="F225">
        <v>1</v>
      </c>
    </row>
    <row r="226" spans="1:9" x14ac:dyDescent="0.25">
      <c r="A226" s="1" t="s">
        <v>428</v>
      </c>
      <c r="B226" s="2" t="s">
        <v>429</v>
      </c>
      <c r="C226" s="2" t="s">
        <v>452</v>
      </c>
      <c r="D226" s="2" t="s">
        <v>453</v>
      </c>
      <c r="E226" s="3">
        <v>373</v>
      </c>
      <c r="F226">
        <v>1</v>
      </c>
    </row>
    <row r="227" spans="1:9" x14ac:dyDescent="0.25">
      <c r="A227" s="1" t="s">
        <v>428</v>
      </c>
      <c r="B227" s="2" t="s">
        <v>429</v>
      </c>
      <c r="C227" s="2" t="s">
        <v>454</v>
      </c>
      <c r="D227" s="2" t="s">
        <v>455</v>
      </c>
      <c r="E227" s="3">
        <v>312</v>
      </c>
      <c r="F227">
        <v>1</v>
      </c>
    </row>
    <row r="228" spans="1:9" x14ac:dyDescent="0.25">
      <c r="A228" s="1" t="s">
        <v>428</v>
      </c>
      <c r="B228" s="2" t="s">
        <v>429</v>
      </c>
      <c r="C228" s="2" t="s">
        <v>456</v>
      </c>
      <c r="D228" s="2" t="s">
        <v>457</v>
      </c>
      <c r="E228" s="3">
        <v>373</v>
      </c>
      <c r="F228">
        <v>1</v>
      </c>
    </row>
    <row r="229" spans="1:9" x14ac:dyDescent="0.25">
      <c r="A229" s="1" t="s">
        <v>428</v>
      </c>
      <c r="B229" s="2" t="s">
        <v>429</v>
      </c>
      <c r="C229" s="2" t="s">
        <v>458</v>
      </c>
      <c r="D229" s="2" t="s">
        <v>173</v>
      </c>
      <c r="E229" s="3">
        <v>574</v>
      </c>
      <c r="F229">
        <v>1</v>
      </c>
    </row>
    <row r="230" spans="1:9" s="19" customFormat="1" x14ac:dyDescent="0.25">
      <c r="A230" s="16"/>
      <c r="B230" s="17"/>
      <c r="C230" s="17"/>
      <c r="D230" s="17" t="s">
        <v>2720</v>
      </c>
      <c r="E230" s="18"/>
      <c r="F230" s="19">
        <f>SUM(F215:F229)</f>
        <v>16</v>
      </c>
      <c r="G230" s="19">
        <v>1</v>
      </c>
      <c r="H230" s="19">
        <v>1</v>
      </c>
      <c r="I230" s="19">
        <f>SUM(F230:H230)</f>
        <v>18</v>
      </c>
    </row>
    <row r="231" spans="1:9" x14ac:dyDescent="0.25">
      <c r="A231" s="1" t="s">
        <v>459</v>
      </c>
      <c r="B231" s="2" t="s">
        <v>460</v>
      </c>
      <c r="C231" s="2" t="s">
        <v>461</v>
      </c>
      <c r="D231" s="2" t="s">
        <v>462</v>
      </c>
      <c r="E231" s="3">
        <v>405</v>
      </c>
      <c r="F231">
        <v>1</v>
      </c>
    </row>
    <row r="232" spans="1:9" x14ac:dyDescent="0.25">
      <c r="A232" s="1" t="s">
        <v>459</v>
      </c>
      <c r="B232" s="2" t="s">
        <v>460</v>
      </c>
      <c r="C232" s="2" t="s">
        <v>463</v>
      </c>
      <c r="D232" s="2" t="s">
        <v>464</v>
      </c>
      <c r="E232" s="3">
        <v>249</v>
      </c>
      <c r="F232">
        <v>1</v>
      </c>
    </row>
    <row r="233" spans="1:9" x14ac:dyDescent="0.25">
      <c r="A233" s="1" t="s">
        <v>459</v>
      </c>
      <c r="B233" s="2" t="s">
        <v>460</v>
      </c>
      <c r="C233" s="2" t="s">
        <v>465</v>
      </c>
      <c r="D233" s="2" t="s">
        <v>466</v>
      </c>
      <c r="E233" s="3">
        <v>399</v>
      </c>
      <c r="F233">
        <v>1</v>
      </c>
    </row>
    <row r="234" spans="1:9" x14ac:dyDescent="0.25">
      <c r="A234" s="1" t="s">
        <v>459</v>
      </c>
      <c r="B234" s="2" t="s">
        <v>460</v>
      </c>
      <c r="C234" s="2" t="s">
        <v>467</v>
      </c>
      <c r="D234" s="2" t="s">
        <v>468</v>
      </c>
      <c r="E234" s="3">
        <v>205</v>
      </c>
      <c r="F234">
        <v>1</v>
      </c>
    </row>
    <row r="235" spans="1:9" x14ac:dyDescent="0.25">
      <c r="A235" s="1" t="s">
        <v>459</v>
      </c>
      <c r="B235" s="2" t="s">
        <v>460</v>
      </c>
      <c r="C235" s="2" t="s">
        <v>469</v>
      </c>
      <c r="D235" s="2" t="s">
        <v>470</v>
      </c>
      <c r="E235" s="3">
        <v>343</v>
      </c>
      <c r="F235">
        <v>1</v>
      </c>
    </row>
    <row r="236" spans="1:9" x14ac:dyDescent="0.25">
      <c r="A236" s="1" t="s">
        <v>459</v>
      </c>
      <c r="B236" s="2" t="s">
        <v>460</v>
      </c>
      <c r="C236" s="2" t="s">
        <v>471</v>
      </c>
      <c r="D236" s="2" t="s">
        <v>472</v>
      </c>
      <c r="E236" s="3">
        <v>302</v>
      </c>
      <c r="F236">
        <v>1</v>
      </c>
    </row>
    <row r="237" spans="1:9" x14ac:dyDescent="0.25">
      <c r="A237" s="1" t="s">
        <v>459</v>
      </c>
      <c r="B237" s="2" t="s">
        <v>460</v>
      </c>
      <c r="C237" s="2" t="s">
        <v>473</v>
      </c>
      <c r="D237" s="2" t="s">
        <v>474</v>
      </c>
      <c r="E237" s="3">
        <v>245</v>
      </c>
      <c r="F237">
        <v>1</v>
      </c>
    </row>
    <row r="238" spans="1:9" x14ac:dyDescent="0.25">
      <c r="A238" s="1" t="s">
        <v>459</v>
      </c>
      <c r="B238" s="2" t="s">
        <v>460</v>
      </c>
      <c r="C238" s="2" t="s">
        <v>475</v>
      </c>
      <c r="D238" s="2" t="s">
        <v>476</v>
      </c>
      <c r="E238" s="3">
        <v>397</v>
      </c>
      <c r="F238">
        <v>1</v>
      </c>
    </row>
    <row r="239" spans="1:9" s="19" customFormat="1" x14ac:dyDescent="0.25">
      <c r="D239" s="19" t="s">
        <v>2721</v>
      </c>
      <c r="F239" s="19">
        <f>SUM(F231:F238)</f>
        <v>8</v>
      </c>
      <c r="G239" s="19">
        <v>1</v>
      </c>
      <c r="H239" s="19">
        <v>1</v>
      </c>
      <c r="I239" s="19">
        <f>SUM(F239:H239)</f>
        <v>10</v>
      </c>
    </row>
    <row r="241" spans="6:9" s="20" customFormat="1" x14ac:dyDescent="0.25">
      <c r="F241" s="20" t="s">
        <v>2722</v>
      </c>
      <c r="I241" s="20">
        <f>SUM(I239,I230,I214,I194,I182,I177,I161,I142,I132,I122,I112,I46,I11)</f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2" max="2" width="29.140625" customWidth="1"/>
    <col min="4" max="4" width="35.28515625" customWidth="1"/>
    <col min="5" max="5" width="17.140625" customWidth="1"/>
    <col min="6" max="6" width="13.7109375" customWidth="1"/>
    <col min="7" max="7" width="14.140625" customWidth="1"/>
    <col min="8" max="8" width="12.140625" customWidth="1"/>
    <col min="9" max="9" width="22.7109375" customWidth="1"/>
  </cols>
  <sheetData>
    <row r="1" spans="1:9" ht="30" x14ac:dyDescent="0.25">
      <c r="A1" s="43" t="s">
        <v>0</v>
      </c>
      <c r="B1" s="44" t="s">
        <v>2724</v>
      </c>
      <c r="C1" s="44" t="s">
        <v>1</v>
      </c>
      <c r="D1" s="44" t="s">
        <v>2848</v>
      </c>
      <c r="E1" s="44" t="s">
        <v>2815</v>
      </c>
      <c r="F1" s="46" t="s">
        <v>2852</v>
      </c>
      <c r="G1" s="46" t="s">
        <v>2850</v>
      </c>
      <c r="H1" s="46" t="s">
        <v>2851</v>
      </c>
      <c r="I1" s="46" t="s">
        <v>2849</v>
      </c>
    </row>
    <row r="2" spans="1:9" x14ac:dyDescent="0.25">
      <c r="A2" s="4" t="s">
        <v>477</v>
      </c>
      <c r="B2" s="5" t="s">
        <v>478</v>
      </c>
      <c r="C2" s="5" t="s">
        <v>479</v>
      </c>
      <c r="D2" s="5" t="s">
        <v>480</v>
      </c>
      <c r="E2" s="6">
        <v>121</v>
      </c>
      <c r="F2">
        <v>1</v>
      </c>
    </row>
    <row r="3" spans="1:9" x14ac:dyDescent="0.25">
      <c r="A3" s="4" t="s">
        <v>477</v>
      </c>
      <c r="B3" s="5" t="s">
        <v>478</v>
      </c>
      <c r="C3" s="5" t="s">
        <v>481</v>
      </c>
      <c r="D3" s="5" t="s">
        <v>482</v>
      </c>
      <c r="E3" s="6">
        <v>287</v>
      </c>
      <c r="F3">
        <v>1</v>
      </c>
    </row>
    <row r="4" spans="1:9" x14ac:dyDescent="0.25">
      <c r="A4" s="4" t="s">
        <v>477</v>
      </c>
      <c r="B4" s="5" t="s">
        <v>478</v>
      </c>
      <c r="C4" s="5" t="s">
        <v>483</v>
      </c>
      <c r="D4" s="5" t="s">
        <v>484</v>
      </c>
      <c r="E4" s="6">
        <v>217</v>
      </c>
      <c r="F4">
        <v>1</v>
      </c>
    </row>
    <row r="5" spans="1:9" x14ac:dyDescent="0.25">
      <c r="A5" s="4" t="s">
        <v>477</v>
      </c>
      <c r="B5" s="5" t="s">
        <v>478</v>
      </c>
      <c r="C5" s="5" t="s">
        <v>485</v>
      </c>
      <c r="D5" s="5" t="s">
        <v>486</v>
      </c>
      <c r="E5" s="6">
        <v>542</v>
      </c>
      <c r="F5">
        <v>1</v>
      </c>
    </row>
    <row r="6" spans="1:9" x14ac:dyDescent="0.25">
      <c r="A6" s="4" t="s">
        <v>477</v>
      </c>
      <c r="B6" s="5" t="s">
        <v>478</v>
      </c>
      <c r="C6" s="5" t="s">
        <v>487</v>
      </c>
      <c r="D6" s="5" t="s">
        <v>488</v>
      </c>
      <c r="E6" s="6">
        <v>208</v>
      </c>
      <c r="F6">
        <v>1</v>
      </c>
    </row>
    <row r="7" spans="1:9" x14ac:dyDescent="0.25">
      <c r="A7" s="4" t="s">
        <v>477</v>
      </c>
      <c r="B7" s="5" t="s">
        <v>478</v>
      </c>
      <c r="C7" s="5" t="s">
        <v>489</v>
      </c>
      <c r="D7" s="5" t="s">
        <v>490</v>
      </c>
      <c r="E7" s="6">
        <v>284</v>
      </c>
      <c r="F7">
        <v>1</v>
      </c>
    </row>
    <row r="8" spans="1:9" s="19" customFormat="1" x14ac:dyDescent="0.25">
      <c r="A8" s="21"/>
      <c r="B8" s="22"/>
      <c r="C8" s="22"/>
      <c r="D8" s="22" t="s">
        <v>2723</v>
      </c>
      <c r="E8" s="23"/>
      <c r="F8" s="19">
        <f>SUM(F2:F7)</f>
        <v>6</v>
      </c>
      <c r="G8" s="19">
        <v>1</v>
      </c>
      <c r="H8" s="19">
        <v>1</v>
      </c>
      <c r="I8" s="19">
        <f>SUM(F8:H8)</f>
        <v>8</v>
      </c>
    </row>
    <row r="9" spans="1:9" x14ac:dyDescent="0.25">
      <c r="A9" s="4" t="s">
        <v>491</v>
      </c>
      <c r="B9" s="5" t="s">
        <v>492</v>
      </c>
      <c r="C9" s="5" t="s">
        <v>493</v>
      </c>
      <c r="D9" s="5" t="s">
        <v>494</v>
      </c>
      <c r="E9" s="6">
        <v>80</v>
      </c>
      <c r="F9">
        <v>1</v>
      </c>
    </row>
    <row r="10" spans="1:9" x14ac:dyDescent="0.25">
      <c r="A10" s="4" t="s">
        <v>491</v>
      </c>
      <c r="B10" s="5" t="s">
        <v>492</v>
      </c>
      <c r="C10" s="5" t="s">
        <v>495</v>
      </c>
      <c r="D10" s="5" t="s">
        <v>496</v>
      </c>
      <c r="E10" s="6">
        <v>25</v>
      </c>
      <c r="F10">
        <v>1</v>
      </c>
    </row>
    <row r="11" spans="1:9" x14ac:dyDescent="0.25">
      <c r="A11" s="4" t="s">
        <v>491</v>
      </c>
      <c r="B11" s="5" t="s">
        <v>492</v>
      </c>
      <c r="C11" s="5" t="s">
        <v>497</v>
      </c>
      <c r="D11" s="5" t="s">
        <v>498</v>
      </c>
      <c r="E11" s="6">
        <v>62</v>
      </c>
      <c r="F11">
        <v>1</v>
      </c>
    </row>
    <row r="12" spans="1:9" x14ac:dyDescent="0.25">
      <c r="A12" s="4" t="s">
        <v>491</v>
      </c>
      <c r="B12" s="5" t="s">
        <v>492</v>
      </c>
      <c r="C12" s="5" t="s">
        <v>499</v>
      </c>
      <c r="D12" s="5" t="s">
        <v>500</v>
      </c>
      <c r="E12" s="6">
        <v>126</v>
      </c>
      <c r="F12">
        <v>1</v>
      </c>
    </row>
    <row r="13" spans="1:9" x14ac:dyDescent="0.25">
      <c r="A13" s="4" t="s">
        <v>491</v>
      </c>
      <c r="B13" s="5" t="s">
        <v>492</v>
      </c>
      <c r="C13" s="5" t="s">
        <v>501</v>
      </c>
      <c r="D13" s="5" t="s">
        <v>502</v>
      </c>
      <c r="E13" s="6">
        <v>101</v>
      </c>
      <c r="F13">
        <v>1</v>
      </c>
    </row>
    <row r="14" spans="1:9" x14ac:dyDescent="0.25">
      <c r="A14" s="4" t="s">
        <v>491</v>
      </c>
      <c r="B14" s="5" t="s">
        <v>492</v>
      </c>
      <c r="C14" s="5" t="s">
        <v>503</v>
      </c>
      <c r="D14" s="5" t="s">
        <v>504</v>
      </c>
      <c r="E14" s="6">
        <v>393</v>
      </c>
      <c r="F14">
        <v>1</v>
      </c>
    </row>
    <row r="15" spans="1:9" x14ac:dyDescent="0.25">
      <c r="A15" s="4" t="s">
        <v>491</v>
      </c>
      <c r="B15" s="5" t="s">
        <v>492</v>
      </c>
      <c r="C15" s="5" t="s">
        <v>505</v>
      </c>
      <c r="D15" s="5" t="s">
        <v>506</v>
      </c>
      <c r="E15" s="6">
        <v>215</v>
      </c>
      <c r="F15">
        <v>1</v>
      </c>
    </row>
    <row r="16" spans="1:9" x14ac:dyDescent="0.25">
      <c r="A16" s="4" t="s">
        <v>491</v>
      </c>
      <c r="B16" s="5" t="s">
        <v>492</v>
      </c>
      <c r="C16" s="5" t="s">
        <v>507</v>
      </c>
      <c r="D16" s="5" t="s">
        <v>508</v>
      </c>
      <c r="E16" s="6">
        <v>85</v>
      </c>
      <c r="F16">
        <v>1</v>
      </c>
    </row>
    <row r="17" spans="1:9" x14ac:dyDescent="0.25">
      <c r="A17" s="4" t="s">
        <v>491</v>
      </c>
      <c r="B17" s="5" t="s">
        <v>492</v>
      </c>
      <c r="C17" s="5" t="s">
        <v>509</v>
      </c>
      <c r="D17" s="5" t="s">
        <v>510</v>
      </c>
      <c r="E17" s="6">
        <v>263</v>
      </c>
      <c r="F17">
        <v>1</v>
      </c>
    </row>
    <row r="18" spans="1:9" x14ac:dyDescent="0.25">
      <c r="A18" s="4" t="s">
        <v>491</v>
      </c>
      <c r="B18" s="5" t="s">
        <v>492</v>
      </c>
      <c r="C18" s="5" t="s">
        <v>511</v>
      </c>
      <c r="D18" s="5" t="s">
        <v>512</v>
      </c>
      <c r="E18" s="6">
        <v>195</v>
      </c>
      <c r="F18">
        <v>1</v>
      </c>
    </row>
    <row r="19" spans="1:9" s="19" customFormat="1" x14ac:dyDescent="0.25">
      <c r="A19" s="21"/>
      <c r="B19" s="22"/>
      <c r="C19" s="22"/>
      <c r="D19" s="22" t="s">
        <v>2725</v>
      </c>
      <c r="E19" s="23"/>
      <c r="F19" s="19">
        <f>SUM(F9:F18)</f>
        <v>10</v>
      </c>
      <c r="G19" s="19">
        <v>1</v>
      </c>
      <c r="H19" s="19">
        <v>1</v>
      </c>
      <c r="I19" s="19">
        <f>SUM(G19:H19)</f>
        <v>2</v>
      </c>
    </row>
    <row r="20" spans="1:9" x14ac:dyDescent="0.25">
      <c r="A20" s="4" t="s">
        <v>513</v>
      </c>
      <c r="B20" s="5" t="s">
        <v>514</v>
      </c>
      <c r="C20" s="5" t="s">
        <v>515</v>
      </c>
      <c r="D20" s="5" t="s">
        <v>516</v>
      </c>
      <c r="E20" s="6">
        <v>148</v>
      </c>
      <c r="F20">
        <v>1</v>
      </c>
    </row>
    <row r="21" spans="1:9" x14ac:dyDescent="0.25">
      <c r="A21" s="4" t="s">
        <v>513</v>
      </c>
      <c r="B21" s="5" t="s">
        <v>514</v>
      </c>
      <c r="C21" s="5" t="s">
        <v>517</v>
      </c>
      <c r="D21" s="5" t="s">
        <v>518</v>
      </c>
      <c r="E21" s="6">
        <v>70</v>
      </c>
      <c r="F21">
        <v>1</v>
      </c>
    </row>
    <row r="22" spans="1:9" x14ac:dyDescent="0.25">
      <c r="A22" s="4" t="s">
        <v>513</v>
      </c>
      <c r="B22" s="5" t="s">
        <v>514</v>
      </c>
      <c r="C22" s="5" t="s">
        <v>519</v>
      </c>
      <c r="D22" s="5" t="s">
        <v>520</v>
      </c>
      <c r="E22" s="6">
        <v>405</v>
      </c>
      <c r="F22">
        <v>1</v>
      </c>
    </row>
    <row r="23" spans="1:9" x14ac:dyDescent="0.25">
      <c r="A23" s="4" t="s">
        <v>513</v>
      </c>
      <c r="B23" s="5" t="s">
        <v>514</v>
      </c>
      <c r="C23" s="5" t="s">
        <v>521</v>
      </c>
      <c r="D23" s="5" t="s">
        <v>522</v>
      </c>
      <c r="E23" s="6">
        <v>475</v>
      </c>
      <c r="F23">
        <v>1</v>
      </c>
    </row>
    <row r="24" spans="1:9" x14ac:dyDescent="0.25">
      <c r="A24" s="4" t="s">
        <v>513</v>
      </c>
      <c r="B24" s="5" t="s">
        <v>514</v>
      </c>
      <c r="C24" s="5" t="s">
        <v>523</v>
      </c>
      <c r="D24" s="5" t="s">
        <v>524</v>
      </c>
      <c r="E24" s="6">
        <v>460</v>
      </c>
      <c r="F24">
        <v>1</v>
      </c>
    </row>
    <row r="25" spans="1:9" x14ac:dyDescent="0.25">
      <c r="A25" s="4" t="s">
        <v>513</v>
      </c>
      <c r="B25" s="5" t="s">
        <v>514</v>
      </c>
      <c r="C25" s="5" t="s">
        <v>525</v>
      </c>
      <c r="D25" s="5" t="s">
        <v>526</v>
      </c>
      <c r="E25" s="6">
        <v>504</v>
      </c>
      <c r="F25">
        <v>1</v>
      </c>
    </row>
    <row r="26" spans="1:9" x14ac:dyDescent="0.25">
      <c r="A26" s="4" t="s">
        <v>513</v>
      </c>
      <c r="B26" s="5" t="s">
        <v>514</v>
      </c>
      <c r="C26" s="5" t="s">
        <v>527</v>
      </c>
      <c r="D26" s="5" t="s">
        <v>528</v>
      </c>
      <c r="E26" s="6">
        <v>329</v>
      </c>
      <c r="F26">
        <v>1</v>
      </c>
    </row>
    <row r="27" spans="1:9" x14ac:dyDescent="0.25">
      <c r="A27" s="4" t="s">
        <v>513</v>
      </c>
      <c r="B27" s="5" t="s">
        <v>514</v>
      </c>
      <c r="C27" s="5" t="s">
        <v>529</v>
      </c>
      <c r="D27" s="5" t="s">
        <v>530</v>
      </c>
      <c r="E27" s="6">
        <v>413</v>
      </c>
      <c r="F27">
        <v>1</v>
      </c>
    </row>
    <row r="28" spans="1:9" x14ac:dyDescent="0.25">
      <c r="A28" s="4" t="s">
        <v>513</v>
      </c>
      <c r="B28" s="5" t="s">
        <v>514</v>
      </c>
      <c r="C28" s="5" t="s">
        <v>531</v>
      </c>
      <c r="D28" s="5" t="s">
        <v>532</v>
      </c>
      <c r="E28" s="6">
        <v>289</v>
      </c>
      <c r="F28">
        <v>1</v>
      </c>
    </row>
    <row r="29" spans="1:9" x14ac:dyDescent="0.25">
      <c r="A29" s="4" t="s">
        <v>513</v>
      </c>
      <c r="B29" s="5" t="s">
        <v>514</v>
      </c>
      <c r="C29" s="5" t="s">
        <v>533</v>
      </c>
      <c r="D29" s="5" t="s">
        <v>534</v>
      </c>
      <c r="E29" s="6">
        <v>279</v>
      </c>
      <c r="F29">
        <v>1</v>
      </c>
    </row>
    <row r="30" spans="1:9" x14ac:dyDescent="0.25">
      <c r="A30" s="4" t="s">
        <v>513</v>
      </c>
      <c r="B30" s="5" t="s">
        <v>514</v>
      </c>
      <c r="C30" s="5" t="s">
        <v>535</v>
      </c>
      <c r="D30" s="5" t="s">
        <v>536</v>
      </c>
      <c r="E30" s="6">
        <v>439</v>
      </c>
      <c r="F30">
        <v>1</v>
      </c>
    </row>
    <row r="31" spans="1:9" s="19" customFormat="1" x14ac:dyDescent="0.25">
      <c r="A31" s="21"/>
      <c r="B31" s="22"/>
      <c r="C31" s="22"/>
      <c r="D31" s="48" t="s">
        <v>2854</v>
      </c>
      <c r="E31" s="23"/>
      <c r="F31" s="19">
        <f>SUM(F20:F30)</f>
        <v>11</v>
      </c>
      <c r="G31" s="19">
        <v>1</v>
      </c>
      <c r="H31" s="19">
        <v>1</v>
      </c>
      <c r="I31" s="19">
        <f>SUM(F31:H31)</f>
        <v>13</v>
      </c>
    </row>
    <row r="32" spans="1:9" x14ac:dyDescent="0.25">
      <c r="A32" s="4" t="s">
        <v>537</v>
      </c>
      <c r="B32" s="5" t="s">
        <v>538</v>
      </c>
      <c r="C32" s="5" t="s">
        <v>539</v>
      </c>
      <c r="D32" s="5" t="s">
        <v>540</v>
      </c>
      <c r="E32" s="6">
        <v>628</v>
      </c>
      <c r="F32">
        <v>1</v>
      </c>
    </row>
    <row r="33" spans="1:9" x14ac:dyDescent="0.25">
      <c r="A33" s="4" t="s">
        <v>537</v>
      </c>
      <c r="B33" s="5" t="s">
        <v>538</v>
      </c>
      <c r="C33" s="5" t="s">
        <v>541</v>
      </c>
      <c r="D33" s="5" t="s">
        <v>542</v>
      </c>
      <c r="E33" s="6">
        <v>320</v>
      </c>
      <c r="F33">
        <v>1</v>
      </c>
    </row>
    <row r="34" spans="1:9" x14ac:dyDescent="0.25">
      <c r="A34" s="4" t="s">
        <v>537</v>
      </c>
      <c r="B34" s="5" t="s">
        <v>538</v>
      </c>
      <c r="C34" s="5" t="s">
        <v>543</v>
      </c>
      <c r="D34" s="5" t="s">
        <v>544</v>
      </c>
      <c r="E34" s="6">
        <v>238</v>
      </c>
      <c r="F34">
        <v>1</v>
      </c>
    </row>
    <row r="35" spans="1:9" s="19" customFormat="1" x14ac:dyDescent="0.25">
      <c r="A35" s="21"/>
      <c r="B35" s="22"/>
      <c r="C35" s="22"/>
      <c r="D35" s="48" t="s">
        <v>2855</v>
      </c>
      <c r="E35" s="23"/>
      <c r="F35" s="19">
        <f>SUM(F32:F34)</f>
        <v>3</v>
      </c>
      <c r="G35" s="19">
        <v>1</v>
      </c>
      <c r="H35" s="19">
        <v>1</v>
      </c>
      <c r="I35" s="19">
        <f>SUM(F35:H35)</f>
        <v>5</v>
      </c>
    </row>
    <row r="36" spans="1:9" x14ac:dyDescent="0.25">
      <c r="A36" s="4" t="s">
        <v>545</v>
      </c>
      <c r="B36" s="5" t="s">
        <v>546</v>
      </c>
      <c r="C36" s="5" t="s">
        <v>547</v>
      </c>
      <c r="D36" s="5" t="s">
        <v>548</v>
      </c>
      <c r="E36" s="6">
        <v>520</v>
      </c>
      <c r="F36">
        <v>1</v>
      </c>
    </row>
    <row r="37" spans="1:9" x14ac:dyDescent="0.25">
      <c r="A37" s="4" t="s">
        <v>545</v>
      </c>
      <c r="B37" s="5" t="s">
        <v>546</v>
      </c>
      <c r="C37" s="5" t="s">
        <v>549</v>
      </c>
      <c r="D37" s="5" t="s">
        <v>550</v>
      </c>
      <c r="E37" s="6">
        <v>60</v>
      </c>
      <c r="F37">
        <v>1</v>
      </c>
    </row>
    <row r="38" spans="1:9" x14ac:dyDescent="0.25">
      <c r="A38" s="4" t="s">
        <v>545</v>
      </c>
      <c r="B38" s="5" t="s">
        <v>546</v>
      </c>
      <c r="C38" s="5" t="s">
        <v>551</v>
      </c>
      <c r="D38" s="5" t="s">
        <v>552</v>
      </c>
      <c r="E38" s="6">
        <v>569</v>
      </c>
      <c r="F38">
        <v>1</v>
      </c>
    </row>
    <row r="39" spans="1:9" x14ac:dyDescent="0.25">
      <c r="A39" s="4" t="s">
        <v>545</v>
      </c>
      <c r="B39" s="5" t="s">
        <v>546</v>
      </c>
      <c r="C39" s="5" t="s">
        <v>553</v>
      </c>
      <c r="D39" s="5" t="s">
        <v>554</v>
      </c>
      <c r="E39" s="6">
        <v>572</v>
      </c>
      <c r="F39">
        <v>1</v>
      </c>
    </row>
    <row r="40" spans="1:9" x14ac:dyDescent="0.25">
      <c r="A40" s="4" t="s">
        <v>545</v>
      </c>
      <c r="B40" s="5" t="s">
        <v>546</v>
      </c>
      <c r="C40" s="5" t="s">
        <v>555</v>
      </c>
      <c r="D40" s="5" t="s">
        <v>556</v>
      </c>
      <c r="E40" s="6">
        <v>294</v>
      </c>
      <c r="F40">
        <v>1</v>
      </c>
    </row>
    <row r="41" spans="1:9" x14ac:dyDescent="0.25">
      <c r="A41" s="4" t="s">
        <v>545</v>
      </c>
      <c r="B41" s="5" t="s">
        <v>546</v>
      </c>
      <c r="C41" s="5" t="s">
        <v>557</v>
      </c>
      <c r="D41" s="5" t="s">
        <v>558</v>
      </c>
      <c r="E41" s="6">
        <v>386</v>
      </c>
      <c r="F41">
        <v>1</v>
      </c>
    </row>
    <row r="42" spans="1:9" x14ac:dyDescent="0.25">
      <c r="A42" s="4" t="s">
        <v>545</v>
      </c>
      <c r="B42" s="5" t="s">
        <v>546</v>
      </c>
      <c r="C42" s="5" t="s">
        <v>559</v>
      </c>
      <c r="D42" s="5" t="s">
        <v>560</v>
      </c>
      <c r="E42" s="6">
        <v>136</v>
      </c>
      <c r="F42">
        <v>1</v>
      </c>
    </row>
    <row r="43" spans="1:9" x14ac:dyDescent="0.25">
      <c r="A43" s="4" t="s">
        <v>545</v>
      </c>
      <c r="B43" s="5" t="s">
        <v>546</v>
      </c>
      <c r="C43" s="5" t="s">
        <v>561</v>
      </c>
      <c r="D43" s="5" t="s">
        <v>562</v>
      </c>
      <c r="E43" s="6">
        <v>654</v>
      </c>
      <c r="F43">
        <v>1</v>
      </c>
    </row>
    <row r="44" spans="1:9" s="19" customFormat="1" x14ac:dyDescent="0.25">
      <c r="A44" s="21"/>
      <c r="B44" s="22"/>
      <c r="C44" s="22"/>
      <c r="D44" s="48" t="s">
        <v>2856</v>
      </c>
      <c r="E44" s="23"/>
      <c r="F44" s="19">
        <f>SUM(F36:F43)</f>
        <v>8</v>
      </c>
      <c r="G44" s="19">
        <v>1</v>
      </c>
      <c r="H44" s="19">
        <v>1</v>
      </c>
      <c r="I44" s="19">
        <f>SUM(F44:H44)</f>
        <v>10</v>
      </c>
    </row>
    <row r="45" spans="1:9" x14ac:dyDescent="0.25">
      <c r="A45" s="4" t="s">
        <v>563</v>
      </c>
      <c r="B45" s="5" t="s">
        <v>564</v>
      </c>
      <c r="C45" s="5" t="s">
        <v>565</v>
      </c>
      <c r="D45" s="5" t="s">
        <v>540</v>
      </c>
      <c r="E45" s="6">
        <v>438</v>
      </c>
      <c r="F45">
        <v>1</v>
      </c>
    </row>
    <row r="46" spans="1:9" x14ac:dyDescent="0.25">
      <c r="A46" s="4" t="s">
        <v>563</v>
      </c>
      <c r="B46" s="5" t="s">
        <v>564</v>
      </c>
      <c r="C46" s="5" t="s">
        <v>566</v>
      </c>
      <c r="D46" s="5" t="s">
        <v>567</v>
      </c>
      <c r="E46" s="6">
        <v>664</v>
      </c>
      <c r="F46">
        <v>1</v>
      </c>
    </row>
    <row r="47" spans="1:9" x14ac:dyDescent="0.25">
      <c r="A47" s="4" t="s">
        <v>563</v>
      </c>
      <c r="B47" s="5" t="s">
        <v>564</v>
      </c>
      <c r="C47" s="5" t="s">
        <v>568</v>
      </c>
      <c r="D47" s="5" t="s">
        <v>569</v>
      </c>
      <c r="E47" s="6">
        <v>306</v>
      </c>
      <c r="F47">
        <v>1</v>
      </c>
    </row>
    <row r="48" spans="1:9" x14ac:dyDescent="0.25">
      <c r="A48" s="4" t="s">
        <v>563</v>
      </c>
      <c r="B48" s="5" t="s">
        <v>564</v>
      </c>
      <c r="C48" s="5" t="s">
        <v>570</v>
      </c>
      <c r="D48" s="5" t="s">
        <v>571</v>
      </c>
      <c r="E48" s="6">
        <v>618</v>
      </c>
      <c r="F48">
        <v>1</v>
      </c>
    </row>
    <row r="49" spans="1:9" x14ac:dyDescent="0.25">
      <c r="A49" s="4" t="s">
        <v>563</v>
      </c>
      <c r="B49" s="5" t="s">
        <v>564</v>
      </c>
      <c r="C49" s="5" t="s">
        <v>572</v>
      </c>
      <c r="D49" s="5" t="s">
        <v>573</v>
      </c>
      <c r="E49" s="6">
        <v>269</v>
      </c>
      <c r="F49">
        <v>1</v>
      </c>
    </row>
    <row r="50" spans="1:9" s="19" customFormat="1" x14ac:dyDescent="0.25">
      <c r="A50" s="21"/>
      <c r="B50" s="22"/>
      <c r="C50" s="22"/>
      <c r="D50" s="48" t="s">
        <v>2857</v>
      </c>
      <c r="E50" s="23"/>
      <c r="F50" s="19">
        <f>SUM(F45:F49)</f>
        <v>5</v>
      </c>
      <c r="G50" s="19">
        <v>1</v>
      </c>
      <c r="H50" s="19">
        <v>1</v>
      </c>
      <c r="I50" s="19">
        <f>SUM(F50:H50)</f>
        <v>7</v>
      </c>
    </row>
    <row r="51" spans="1:9" x14ac:dyDescent="0.25">
      <c r="A51" s="4" t="s">
        <v>574</v>
      </c>
      <c r="B51" s="5" t="s">
        <v>575</v>
      </c>
      <c r="C51" s="5" t="s">
        <v>576</v>
      </c>
      <c r="D51" s="5" t="s">
        <v>577</v>
      </c>
      <c r="E51" s="6">
        <v>419</v>
      </c>
      <c r="F51">
        <v>1</v>
      </c>
    </row>
    <row r="52" spans="1:9" x14ac:dyDescent="0.25">
      <c r="A52" s="4" t="s">
        <v>574</v>
      </c>
      <c r="B52" s="5" t="s">
        <v>575</v>
      </c>
      <c r="C52" s="5" t="s">
        <v>578</v>
      </c>
      <c r="D52" s="5" t="s">
        <v>579</v>
      </c>
      <c r="E52" s="6">
        <v>16</v>
      </c>
      <c r="F52">
        <v>1</v>
      </c>
    </row>
    <row r="53" spans="1:9" x14ac:dyDescent="0.25">
      <c r="A53" s="4" t="s">
        <v>574</v>
      </c>
      <c r="B53" s="5" t="s">
        <v>575</v>
      </c>
      <c r="C53" s="5" t="s">
        <v>580</v>
      </c>
      <c r="D53" s="5" t="s">
        <v>581</v>
      </c>
      <c r="E53" s="6">
        <v>66</v>
      </c>
      <c r="F53">
        <v>1</v>
      </c>
    </row>
    <row r="54" spans="1:9" x14ac:dyDescent="0.25">
      <c r="A54" s="4" t="s">
        <v>574</v>
      </c>
      <c r="B54" s="5" t="s">
        <v>575</v>
      </c>
      <c r="C54" s="5" t="s">
        <v>582</v>
      </c>
      <c r="D54" s="5" t="s">
        <v>583</v>
      </c>
      <c r="E54" s="6">
        <v>525</v>
      </c>
      <c r="F54">
        <v>1</v>
      </c>
    </row>
    <row r="55" spans="1:9" x14ac:dyDescent="0.25">
      <c r="A55" s="4" t="s">
        <v>574</v>
      </c>
      <c r="B55" s="5" t="s">
        <v>575</v>
      </c>
      <c r="C55" s="5" t="s">
        <v>584</v>
      </c>
      <c r="D55" s="5" t="s">
        <v>585</v>
      </c>
      <c r="E55" s="6">
        <v>461</v>
      </c>
      <c r="F55">
        <v>1</v>
      </c>
    </row>
    <row r="56" spans="1:9" x14ac:dyDescent="0.25">
      <c r="A56" s="4" t="s">
        <v>574</v>
      </c>
      <c r="B56" s="5" t="s">
        <v>575</v>
      </c>
      <c r="C56" s="5" t="s">
        <v>586</v>
      </c>
      <c r="D56" s="5" t="s">
        <v>587</v>
      </c>
      <c r="E56" s="6">
        <v>473</v>
      </c>
      <c r="F56">
        <v>1</v>
      </c>
    </row>
    <row r="57" spans="1:9" s="19" customFormat="1" x14ac:dyDescent="0.25">
      <c r="A57" s="21"/>
      <c r="B57" s="22"/>
      <c r="C57" s="22"/>
      <c r="D57" s="48" t="s">
        <v>2858</v>
      </c>
      <c r="E57" s="23"/>
      <c r="F57" s="19">
        <f>SUM(F51:F56)</f>
        <v>6</v>
      </c>
      <c r="G57" s="19">
        <v>1</v>
      </c>
      <c r="H57" s="19">
        <v>1</v>
      </c>
      <c r="I57" s="19">
        <f>SUM(F57:H57)</f>
        <v>8</v>
      </c>
    </row>
    <row r="58" spans="1:9" x14ac:dyDescent="0.25">
      <c r="A58" s="4" t="s">
        <v>588</v>
      </c>
      <c r="B58" s="5" t="s">
        <v>589</v>
      </c>
      <c r="C58" s="5" t="s">
        <v>590</v>
      </c>
      <c r="D58" s="5" t="s">
        <v>591</v>
      </c>
      <c r="E58" s="6">
        <v>393</v>
      </c>
      <c r="F58">
        <v>1</v>
      </c>
    </row>
    <row r="59" spans="1:9" x14ac:dyDescent="0.25">
      <c r="A59" s="4" t="s">
        <v>588</v>
      </c>
      <c r="B59" s="5" t="s">
        <v>589</v>
      </c>
      <c r="C59" s="5" t="s">
        <v>592</v>
      </c>
      <c r="D59" s="5" t="s">
        <v>593</v>
      </c>
      <c r="E59" s="6">
        <v>313</v>
      </c>
      <c r="F59">
        <v>1</v>
      </c>
    </row>
    <row r="60" spans="1:9" x14ac:dyDescent="0.25">
      <c r="A60" s="4" t="s">
        <v>588</v>
      </c>
      <c r="B60" s="5" t="s">
        <v>589</v>
      </c>
      <c r="C60" s="5" t="s">
        <v>594</v>
      </c>
      <c r="D60" s="5" t="s">
        <v>595</v>
      </c>
      <c r="E60" s="6">
        <v>43</v>
      </c>
      <c r="F60">
        <v>1</v>
      </c>
    </row>
    <row r="61" spans="1:9" x14ac:dyDescent="0.25">
      <c r="A61" s="4" t="s">
        <v>588</v>
      </c>
      <c r="B61" s="5" t="s">
        <v>589</v>
      </c>
      <c r="C61" s="5" t="s">
        <v>596</v>
      </c>
      <c r="D61" s="5" t="s">
        <v>597</v>
      </c>
      <c r="E61" s="6">
        <v>271</v>
      </c>
      <c r="F61">
        <v>1</v>
      </c>
    </row>
    <row r="62" spans="1:9" x14ac:dyDescent="0.25">
      <c r="A62" s="4" t="s">
        <v>588</v>
      </c>
      <c r="B62" s="5" t="s">
        <v>589</v>
      </c>
      <c r="C62" s="5" t="s">
        <v>598</v>
      </c>
      <c r="D62" s="5" t="s">
        <v>599</v>
      </c>
      <c r="E62" s="6">
        <v>399</v>
      </c>
      <c r="F62">
        <v>1</v>
      </c>
    </row>
    <row r="63" spans="1:9" x14ac:dyDescent="0.25">
      <c r="A63" s="4" t="s">
        <v>588</v>
      </c>
      <c r="B63" s="5" t="s">
        <v>589</v>
      </c>
      <c r="C63" s="5" t="s">
        <v>600</v>
      </c>
      <c r="D63" s="5" t="s">
        <v>131</v>
      </c>
      <c r="E63" s="6">
        <v>376</v>
      </c>
      <c r="F63">
        <v>1</v>
      </c>
    </row>
    <row r="64" spans="1:9" x14ac:dyDescent="0.25">
      <c r="A64" s="4" t="s">
        <v>588</v>
      </c>
      <c r="B64" s="5" t="s">
        <v>589</v>
      </c>
      <c r="C64" s="5" t="s">
        <v>601</v>
      </c>
      <c r="D64" s="5" t="s">
        <v>602</v>
      </c>
      <c r="E64" s="6">
        <v>338</v>
      </c>
      <c r="F64">
        <v>1</v>
      </c>
    </row>
    <row r="65" spans="1:9" x14ac:dyDescent="0.25">
      <c r="A65" s="4" t="s">
        <v>588</v>
      </c>
      <c r="B65" s="5" t="s">
        <v>589</v>
      </c>
      <c r="C65" s="5" t="s">
        <v>603</v>
      </c>
      <c r="D65" s="5" t="s">
        <v>604</v>
      </c>
      <c r="E65" s="6">
        <v>321</v>
      </c>
      <c r="F65">
        <v>1</v>
      </c>
    </row>
    <row r="66" spans="1:9" x14ac:dyDescent="0.25">
      <c r="A66" s="4" t="s">
        <v>588</v>
      </c>
      <c r="B66" s="5" t="s">
        <v>589</v>
      </c>
      <c r="C66" s="5" t="s">
        <v>605</v>
      </c>
      <c r="D66" s="5" t="s">
        <v>606</v>
      </c>
      <c r="E66" s="6">
        <v>404</v>
      </c>
      <c r="F66">
        <v>1</v>
      </c>
    </row>
    <row r="67" spans="1:9" x14ac:dyDescent="0.25">
      <c r="A67" s="4" t="s">
        <v>588</v>
      </c>
      <c r="B67" s="5" t="s">
        <v>589</v>
      </c>
      <c r="C67" s="5" t="s">
        <v>607</v>
      </c>
      <c r="D67" s="5" t="s">
        <v>608</v>
      </c>
      <c r="E67" s="6">
        <v>1031</v>
      </c>
      <c r="F67">
        <v>2</v>
      </c>
    </row>
    <row r="68" spans="1:9" ht="30" x14ac:dyDescent="0.25">
      <c r="A68" s="4" t="s">
        <v>588</v>
      </c>
      <c r="B68" s="5" t="s">
        <v>589</v>
      </c>
      <c r="C68" s="5" t="s">
        <v>609</v>
      </c>
      <c r="D68" s="5" t="s">
        <v>610</v>
      </c>
      <c r="E68" s="6">
        <v>68</v>
      </c>
      <c r="F68">
        <v>1</v>
      </c>
    </row>
    <row r="69" spans="1:9" x14ac:dyDescent="0.25">
      <c r="A69" s="4" t="s">
        <v>588</v>
      </c>
      <c r="B69" s="5" t="s">
        <v>589</v>
      </c>
      <c r="C69" s="5" t="s">
        <v>611</v>
      </c>
      <c r="D69" s="5" t="s">
        <v>612</v>
      </c>
      <c r="E69" s="6">
        <v>513</v>
      </c>
      <c r="F69">
        <v>1</v>
      </c>
    </row>
    <row r="70" spans="1:9" s="19" customFormat="1" x14ac:dyDescent="0.25">
      <c r="A70" s="21"/>
      <c r="B70" s="22"/>
      <c r="C70" s="22"/>
      <c r="D70" s="48" t="s">
        <v>2859</v>
      </c>
      <c r="E70" s="23"/>
      <c r="F70" s="19">
        <f>SUM(F58:F69)</f>
        <v>13</v>
      </c>
      <c r="G70" s="19">
        <v>1</v>
      </c>
      <c r="H70" s="19">
        <v>1</v>
      </c>
      <c r="I70" s="19">
        <f>SUM(F70:H70)</f>
        <v>15</v>
      </c>
    </row>
    <row r="71" spans="1:9" x14ac:dyDescent="0.25">
      <c r="A71" s="4" t="s">
        <v>613</v>
      </c>
      <c r="B71" s="5" t="s">
        <v>614</v>
      </c>
      <c r="C71" s="5" t="s">
        <v>615</v>
      </c>
      <c r="D71" s="5" t="s">
        <v>616</v>
      </c>
      <c r="E71" s="6">
        <v>530</v>
      </c>
      <c r="F71">
        <v>1</v>
      </c>
    </row>
    <row r="72" spans="1:9" x14ac:dyDescent="0.25">
      <c r="A72" s="4" t="s">
        <v>613</v>
      </c>
      <c r="B72" s="5" t="s">
        <v>614</v>
      </c>
      <c r="C72" s="5" t="s">
        <v>617</v>
      </c>
      <c r="D72" s="5" t="s">
        <v>618</v>
      </c>
      <c r="E72" s="6">
        <v>475</v>
      </c>
      <c r="F72">
        <v>1</v>
      </c>
    </row>
    <row r="73" spans="1:9" x14ac:dyDescent="0.25">
      <c r="A73" s="4" t="s">
        <v>613</v>
      </c>
      <c r="B73" s="5" t="s">
        <v>614</v>
      </c>
      <c r="C73" s="5" t="s">
        <v>619</v>
      </c>
      <c r="D73" s="5" t="s">
        <v>620</v>
      </c>
      <c r="E73" s="6">
        <v>403</v>
      </c>
      <c r="F73">
        <v>1</v>
      </c>
    </row>
    <row r="74" spans="1:9" x14ac:dyDescent="0.25">
      <c r="A74" s="4" t="s">
        <v>613</v>
      </c>
      <c r="B74" s="5" t="s">
        <v>614</v>
      </c>
      <c r="C74" s="5" t="s">
        <v>621</v>
      </c>
      <c r="D74" s="5" t="s">
        <v>622</v>
      </c>
      <c r="E74" s="6">
        <v>1950</v>
      </c>
      <c r="F74">
        <v>2</v>
      </c>
    </row>
    <row r="75" spans="1:9" x14ac:dyDescent="0.25">
      <c r="A75" s="4" t="s">
        <v>613</v>
      </c>
      <c r="B75" s="5" t="s">
        <v>614</v>
      </c>
      <c r="C75" s="5" t="s">
        <v>623</v>
      </c>
      <c r="D75" s="5" t="s">
        <v>624</v>
      </c>
      <c r="E75" s="6">
        <v>306</v>
      </c>
      <c r="F75">
        <v>1</v>
      </c>
    </row>
    <row r="76" spans="1:9" x14ac:dyDescent="0.25">
      <c r="A76" s="4" t="s">
        <v>613</v>
      </c>
      <c r="B76" s="5" t="s">
        <v>614</v>
      </c>
      <c r="C76" s="5" t="s">
        <v>625</v>
      </c>
      <c r="D76" s="5" t="s">
        <v>626</v>
      </c>
      <c r="E76" s="6">
        <v>502</v>
      </c>
      <c r="F76">
        <v>1</v>
      </c>
    </row>
    <row r="77" spans="1:9" x14ac:dyDescent="0.25">
      <c r="A77" s="4" t="s">
        <v>613</v>
      </c>
      <c r="B77" s="5" t="s">
        <v>614</v>
      </c>
      <c r="C77" s="5" t="s">
        <v>627</v>
      </c>
      <c r="D77" s="5" t="s">
        <v>628</v>
      </c>
      <c r="E77" s="6">
        <v>1020</v>
      </c>
      <c r="F77">
        <v>2</v>
      </c>
    </row>
    <row r="78" spans="1:9" x14ac:dyDescent="0.25">
      <c r="A78" s="4" t="s">
        <v>613</v>
      </c>
      <c r="B78" s="5" t="s">
        <v>614</v>
      </c>
      <c r="C78" s="5" t="s">
        <v>629</v>
      </c>
      <c r="D78" s="5" t="s">
        <v>630</v>
      </c>
      <c r="E78" s="6">
        <v>335</v>
      </c>
      <c r="F78">
        <v>1</v>
      </c>
    </row>
    <row r="79" spans="1:9" x14ac:dyDescent="0.25">
      <c r="A79" s="4" t="s">
        <v>613</v>
      </c>
      <c r="B79" s="5" t="s">
        <v>614</v>
      </c>
      <c r="C79" s="5" t="s">
        <v>631</v>
      </c>
      <c r="D79" s="5" t="s">
        <v>632</v>
      </c>
      <c r="E79" s="6">
        <v>504</v>
      </c>
      <c r="F79">
        <v>1</v>
      </c>
    </row>
    <row r="80" spans="1:9" x14ac:dyDescent="0.25">
      <c r="A80" s="4" t="s">
        <v>613</v>
      </c>
      <c r="B80" s="5" t="s">
        <v>614</v>
      </c>
      <c r="C80" s="5" t="s">
        <v>633</v>
      </c>
      <c r="D80" s="5" t="s">
        <v>634</v>
      </c>
      <c r="E80" s="6">
        <v>472</v>
      </c>
      <c r="F80">
        <v>1</v>
      </c>
    </row>
    <row r="81" spans="1:6" x14ac:dyDescent="0.25">
      <c r="A81" s="4" t="s">
        <v>613</v>
      </c>
      <c r="B81" s="5" t="s">
        <v>614</v>
      </c>
      <c r="C81" s="5" t="s">
        <v>635</v>
      </c>
      <c r="D81" s="5" t="s">
        <v>636</v>
      </c>
      <c r="E81" s="6">
        <v>702</v>
      </c>
      <c r="F81">
        <v>1</v>
      </c>
    </row>
    <row r="82" spans="1:6" x14ac:dyDescent="0.25">
      <c r="A82" s="4" t="s">
        <v>613</v>
      </c>
      <c r="B82" s="5" t="s">
        <v>614</v>
      </c>
      <c r="C82" s="5" t="s">
        <v>637</v>
      </c>
      <c r="D82" s="5" t="s">
        <v>638</v>
      </c>
      <c r="E82" s="6">
        <v>465</v>
      </c>
      <c r="F82">
        <v>1</v>
      </c>
    </row>
    <row r="83" spans="1:6" x14ac:dyDescent="0.25">
      <c r="A83" s="4" t="s">
        <v>613</v>
      </c>
      <c r="B83" s="5" t="s">
        <v>614</v>
      </c>
      <c r="C83" s="5" t="s">
        <v>639</v>
      </c>
      <c r="D83" s="5" t="s">
        <v>640</v>
      </c>
      <c r="E83" s="6">
        <v>510</v>
      </c>
      <c r="F83">
        <v>1</v>
      </c>
    </row>
    <row r="84" spans="1:6" x14ac:dyDescent="0.25">
      <c r="A84" s="4" t="s">
        <v>613</v>
      </c>
      <c r="B84" s="5" t="s">
        <v>614</v>
      </c>
      <c r="C84" s="5" t="s">
        <v>641</v>
      </c>
      <c r="D84" s="5" t="s">
        <v>642</v>
      </c>
      <c r="E84" s="6">
        <v>272</v>
      </c>
      <c r="F84">
        <v>1</v>
      </c>
    </row>
    <row r="85" spans="1:6" x14ac:dyDescent="0.25">
      <c r="A85" s="4" t="s">
        <v>613</v>
      </c>
      <c r="B85" s="5" t="s">
        <v>614</v>
      </c>
      <c r="C85" s="5" t="s">
        <v>643</v>
      </c>
      <c r="D85" s="5" t="s">
        <v>644</v>
      </c>
      <c r="E85" s="6">
        <v>354</v>
      </c>
      <c r="F85">
        <v>1</v>
      </c>
    </row>
    <row r="86" spans="1:6" x14ac:dyDescent="0.25">
      <c r="A86" s="4" t="s">
        <v>613</v>
      </c>
      <c r="B86" s="5" t="s">
        <v>614</v>
      </c>
      <c r="C86" s="5" t="s">
        <v>645</v>
      </c>
      <c r="D86" s="5" t="s">
        <v>646</v>
      </c>
      <c r="E86" s="6">
        <v>587</v>
      </c>
      <c r="F86">
        <v>1</v>
      </c>
    </row>
    <row r="87" spans="1:6" x14ac:dyDescent="0.25">
      <c r="A87" s="4" t="s">
        <v>613</v>
      </c>
      <c r="B87" s="5" t="s">
        <v>614</v>
      </c>
      <c r="C87" s="5" t="s">
        <v>647</v>
      </c>
      <c r="D87" s="5" t="s">
        <v>648</v>
      </c>
      <c r="E87" s="6">
        <v>648</v>
      </c>
      <c r="F87">
        <v>1</v>
      </c>
    </row>
    <row r="88" spans="1:6" x14ac:dyDescent="0.25">
      <c r="A88" s="4" t="s">
        <v>613</v>
      </c>
      <c r="B88" s="5" t="s">
        <v>614</v>
      </c>
      <c r="C88" s="5" t="s">
        <v>649</v>
      </c>
      <c r="D88" s="5" t="s">
        <v>650</v>
      </c>
      <c r="E88" s="6">
        <v>482</v>
      </c>
      <c r="F88">
        <v>1</v>
      </c>
    </row>
    <row r="89" spans="1:6" x14ac:dyDescent="0.25">
      <c r="A89" s="4" t="s">
        <v>613</v>
      </c>
      <c r="B89" s="5" t="s">
        <v>614</v>
      </c>
      <c r="C89" s="5" t="s">
        <v>651</v>
      </c>
      <c r="D89" s="5" t="s">
        <v>652</v>
      </c>
      <c r="E89" s="6">
        <v>370</v>
      </c>
      <c r="F89">
        <v>1</v>
      </c>
    </row>
    <row r="90" spans="1:6" x14ac:dyDescent="0.25">
      <c r="A90" s="4" t="s">
        <v>613</v>
      </c>
      <c r="B90" s="5" t="s">
        <v>614</v>
      </c>
      <c r="C90" s="5" t="s">
        <v>653</v>
      </c>
      <c r="D90" s="5" t="s">
        <v>654</v>
      </c>
      <c r="E90" s="6">
        <v>656</v>
      </c>
      <c r="F90">
        <v>1</v>
      </c>
    </row>
    <row r="91" spans="1:6" x14ac:dyDescent="0.25">
      <c r="A91" s="4" t="s">
        <v>613</v>
      </c>
      <c r="B91" s="5" t="s">
        <v>614</v>
      </c>
      <c r="C91" s="5" t="s">
        <v>655</v>
      </c>
      <c r="D91" s="5" t="s">
        <v>656</v>
      </c>
      <c r="E91" s="6">
        <v>818</v>
      </c>
      <c r="F91">
        <v>1</v>
      </c>
    </row>
    <row r="92" spans="1:6" x14ac:dyDescent="0.25">
      <c r="A92" s="4" t="s">
        <v>613</v>
      </c>
      <c r="B92" s="5" t="s">
        <v>614</v>
      </c>
      <c r="C92" s="5" t="s">
        <v>657</v>
      </c>
      <c r="D92" s="5" t="s">
        <v>658</v>
      </c>
      <c r="E92" s="6">
        <v>248</v>
      </c>
      <c r="F92">
        <v>1</v>
      </c>
    </row>
    <row r="93" spans="1:6" x14ac:dyDescent="0.25">
      <c r="A93" s="4" t="s">
        <v>613</v>
      </c>
      <c r="B93" s="5" t="s">
        <v>614</v>
      </c>
      <c r="C93" s="5" t="s">
        <v>659</v>
      </c>
      <c r="D93" s="5" t="s">
        <v>660</v>
      </c>
      <c r="E93" s="6">
        <v>554</v>
      </c>
      <c r="F93">
        <v>1</v>
      </c>
    </row>
    <row r="94" spans="1:6" x14ac:dyDescent="0.25">
      <c r="A94" s="4" t="s">
        <v>613</v>
      </c>
      <c r="B94" s="5" t="s">
        <v>614</v>
      </c>
      <c r="C94" s="5" t="s">
        <v>661</v>
      </c>
      <c r="D94" s="5" t="s">
        <v>662</v>
      </c>
      <c r="E94" s="6">
        <v>271</v>
      </c>
      <c r="F94">
        <v>1</v>
      </c>
    </row>
    <row r="95" spans="1:6" x14ac:dyDescent="0.25">
      <c r="A95" s="4" t="s">
        <v>613</v>
      </c>
      <c r="B95" s="5" t="s">
        <v>614</v>
      </c>
      <c r="C95" s="5" t="s">
        <v>663</v>
      </c>
      <c r="D95" s="5" t="s">
        <v>664</v>
      </c>
      <c r="E95" s="6">
        <v>644</v>
      </c>
      <c r="F95">
        <v>1</v>
      </c>
    </row>
    <row r="96" spans="1:6" x14ac:dyDescent="0.25">
      <c r="A96" s="4" t="s">
        <v>613</v>
      </c>
      <c r="B96" s="5" t="s">
        <v>614</v>
      </c>
      <c r="C96" s="5" t="s">
        <v>665</v>
      </c>
      <c r="D96" s="5" t="s">
        <v>666</v>
      </c>
      <c r="E96" s="6">
        <v>368</v>
      </c>
      <c r="F96">
        <v>1</v>
      </c>
    </row>
    <row r="97" spans="1:9" x14ac:dyDescent="0.25">
      <c r="A97" s="4" t="s">
        <v>613</v>
      </c>
      <c r="B97" s="5" t="s">
        <v>614</v>
      </c>
      <c r="C97" s="5" t="s">
        <v>667</v>
      </c>
      <c r="D97" s="5" t="s">
        <v>668</v>
      </c>
      <c r="E97" s="6">
        <v>234</v>
      </c>
      <c r="F97">
        <v>1</v>
      </c>
    </row>
    <row r="98" spans="1:9" x14ac:dyDescent="0.25">
      <c r="A98" s="4" t="s">
        <v>613</v>
      </c>
      <c r="B98" s="5" t="s">
        <v>614</v>
      </c>
      <c r="C98" s="5" t="s">
        <v>669</v>
      </c>
      <c r="D98" s="5" t="s">
        <v>670</v>
      </c>
      <c r="E98" s="6">
        <v>401</v>
      </c>
      <c r="F98">
        <v>1</v>
      </c>
    </row>
    <row r="99" spans="1:9" x14ac:dyDescent="0.25">
      <c r="A99" s="4" t="s">
        <v>613</v>
      </c>
      <c r="B99" s="5" t="s">
        <v>614</v>
      </c>
      <c r="C99" s="5" t="s">
        <v>671</v>
      </c>
      <c r="D99" s="5" t="s">
        <v>672</v>
      </c>
      <c r="E99" s="6">
        <v>1042</v>
      </c>
      <c r="F99">
        <v>2</v>
      </c>
    </row>
    <row r="100" spans="1:9" x14ac:dyDescent="0.25">
      <c r="A100" s="4" t="s">
        <v>613</v>
      </c>
      <c r="B100" s="5" t="s">
        <v>614</v>
      </c>
      <c r="C100" s="5" t="s">
        <v>673</v>
      </c>
      <c r="D100" s="5" t="s">
        <v>674</v>
      </c>
      <c r="E100" s="6">
        <v>261</v>
      </c>
      <c r="F100">
        <v>1</v>
      </c>
    </row>
    <row r="101" spans="1:9" x14ac:dyDescent="0.25">
      <c r="A101" s="4" t="s">
        <v>613</v>
      </c>
      <c r="B101" s="5" t="s">
        <v>614</v>
      </c>
      <c r="C101" s="5" t="s">
        <v>675</v>
      </c>
      <c r="D101" s="5" t="s">
        <v>676</v>
      </c>
      <c r="E101" s="6">
        <v>472</v>
      </c>
      <c r="F101">
        <v>1</v>
      </c>
    </row>
    <row r="102" spans="1:9" x14ac:dyDescent="0.25">
      <c r="A102" s="4" t="s">
        <v>613</v>
      </c>
      <c r="B102" s="5" t="s">
        <v>614</v>
      </c>
      <c r="C102" s="5" t="s">
        <v>677</v>
      </c>
      <c r="D102" s="5" t="s">
        <v>173</v>
      </c>
      <c r="E102" s="6">
        <v>498</v>
      </c>
      <c r="F102">
        <v>1</v>
      </c>
    </row>
    <row r="103" spans="1:9" x14ac:dyDescent="0.25">
      <c r="A103" s="4" t="s">
        <v>613</v>
      </c>
      <c r="B103" s="5" t="s">
        <v>614</v>
      </c>
      <c r="C103" s="5" t="s">
        <v>678</v>
      </c>
      <c r="D103" s="5" t="s">
        <v>679</v>
      </c>
      <c r="E103" s="6">
        <v>490</v>
      </c>
      <c r="F103">
        <v>1</v>
      </c>
    </row>
    <row r="104" spans="1:9" x14ac:dyDescent="0.25">
      <c r="A104" s="4" t="s">
        <v>613</v>
      </c>
      <c r="B104" s="5" t="s">
        <v>614</v>
      </c>
      <c r="C104" s="5" t="s">
        <v>680</v>
      </c>
      <c r="D104" s="5" t="s">
        <v>681</v>
      </c>
      <c r="E104" s="6">
        <v>157</v>
      </c>
      <c r="F104">
        <v>1</v>
      </c>
    </row>
    <row r="105" spans="1:9" ht="30" x14ac:dyDescent="0.25">
      <c r="A105" s="4" t="s">
        <v>613</v>
      </c>
      <c r="B105" s="5" t="s">
        <v>614</v>
      </c>
      <c r="C105" s="5" t="s">
        <v>682</v>
      </c>
      <c r="D105" s="5" t="s">
        <v>683</v>
      </c>
      <c r="E105" s="6">
        <v>143</v>
      </c>
      <c r="F105">
        <v>1</v>
      </c>
    </row>
    <row r="106" spans="1:9" x14ac:dyDescent="0.25">
      <c r="A106" s="4" t="s">
        <v>613</v>
      </c>
      <c r="B106" s="5" t="s">
        <v>614</v>
      </c>
      <c r="C106" s="5" t="s">
        <v>684</v>
      </c>
      <c r="D106" s="5" t="s">
        <v>685</v>
      </c>
      <c r="E106" s="6">
        <v>1195</v>
      </c>
      <c r="F106">
        <v>2</v>
      </c>
    </row>
    <row r="107" spans="1:9" x14ac:dyDescent="0.25">
      <c r="A107" s="4" t="s">
        <v>613</v>
      </c>
      <c r="B107" s="5" t="s">
        <v>614</v>
      </c>
      <c r="C107" s="5" t="s">
        <v>686</v>
      </c>
      <c r="D107" s="5" t="s">
        <v>687</v>
      </c>
      <c r="E107" s="6">
        <v>510</v>
      </c>
      <c r="F107">
        <v>1</v>
      </c>
    </row>
    <row r="108" spans="1:9" s="19" customFormat="1" x14ac:dyDescent="0.25">
      <c r="A108" s="21"/>
      <c r="B108" s="22"/>
      <c r="C108" s="22"/>
      <c r="D108" s="48" t="s">
        <v>2860</v>
      </c>
      <c r="E108" s="23"/>
      <c r="F108" s="19">
        <f>SUM(F71:F107)</f>
        <v>41</v>
      </c>
      <c r="G108" s="19">
        <v>4</v>
      </c>
      <c r="H108" s="19">
        <v>2</v>
      </c>
      <c r="I108" s="19">
        <f>SUM(F108:H108)</f>
        <v>47</v>
      </c>
    </row>
    <row r="109" spans="1:9" x14ac:dyDescent="0.25">
      <c r="A109" s="4" t="s">
        <v>688</v>
      </c>
      <c r="B109" s="5" t="s">
        <v>689</v>
      </c>
      <c r="C109" s="5" t="s">
        <v>690</v>
      </c>
      <c r="D109" s="5" t="s">
        <v>691</v>
      </c>
      <c r="E109" s="6">
        <v>466</v>
      </c>
      <c r="F109">
        <v>1</v>
      </c>
    </row>
    <row r="110" spans="1:9" x14ac:dyDescent="0.25">
      <c r="A110" s="4" t="s">
        <v>688</v>
      </c>
      <c r="B110" s="5" t="s">
        <v>689</v>
      </c>
      <c r="C110" s="5" t="s">
        <v>692</v>
      </c>
      <c r="D110" s="5" t="s">
        <v>693</v>
      </c>
      <c r="E110" s="6">
        <v>239</v>
      </c>
      <c r="F110">
        <v>1</v>
      </c>
    </row>
    <row r="111" spans="1:9" x14ac:dyDescent="0.25">
      <c r="A111" s="4" t="s">
        <v>688</v>
      </c>
      <c r="B111" s="5" t="s">
        <v>689</v>
      </c>
      <c r="C111" s="5" t="s">
        <v>694</v>
      </c>
      <c r="D111" s="5" t="s">
        <v>695</v>
      </c>
      <c r="E111" s="6">
        <v>428</v>
      </c>
      <c r="F111">
        <v>1</v>
      </c>
    </row>
    <row r="112" spans="1:9" x14ac:dyDescent="0.25">
      <c r="A112" s="4" t="s">
        <v>688</v>
      </c>
      <c r="B112" s="5" t="s">
        <v>689</v>
      </c>
      <c r="C112" s="5" t="s">
        <v>696</v>
      </c>
      <c r="D112" s="5" t="s">
        <v>697</v>
      </c>
      <c r="E112" s="6">
        <v>470</v>
      </c>
      <c r="F112">
        <v>1</v>
      </c>
    </row>
    <row r="113" spans="1:9" x14ac:dyDescent="0.25">
      <c r="A113" s="4" t="s">
        <v>688</v>
      </c>
      <c r="B113" s="5" t="s">
        <v>689</v>
      </c>
      <c r="C113" s="5" t="s">
        <v>698</v>
      </c>
      <c r="D113" s="5" t="s">
        <v>699</v>
      </c>
      <c r="E113" s="6">
        <v>236</v>
      </c>
      <c r="F113">
        <v>1</v>
      </c>
    </row>
    <row r="114" spans="1:9" x14ac:dyDescent="0.25">
      <c r="A114" s="4" t="s">
        <v>688</v>
      </c>
      <c r="B114" s="5" t="s">
        <v>689</v>
      </c>
      <c r="C114" s="5" t="s">
        <v>700</v>
      </c>
      <c r="D114" s="5" t="s">
        <v>701</v>
      </c>
      <c r="E114" s="6">
        <v>190</v>
      </c>
      <c r="F114">
        <v>1</v>
      </c>
    </row>
    <row r="115" spans="1:9" x14ac:dyDescent="0.25">
      <c r="A115" s="4" t="s">
        <v>688</v>
      </c>
      <c r="B115" s="5" t="s">
        <v>689</v>
      </c>
      <c r="C115" s="5" t="s">
        <v>702</v>
      </c>
      <c r="D115" s="5" t="s">
        <v>703</v>
      </c>
      <c r="E115" s="6">
        <v>417</v>
      </c>
      <c r="F115">
        <v>1</v>
      </c>
    </row>
    <row r="116" spans="1:9" x14ac:dyDescent="0.25">
      <c r="A116" s="4" t="s">
        <v>688</v>
      </c>
      <c r="B116" s="5" t="s">
        <v>689</v>
      </c>
      <c r="C116" s="5" t="s">
        <v>704</v>
      </c>
      <c r="D116" s="5" t="s">
        <v>705</v>
      </c>
      <c r="E116" s="6">
        <v>261</v>
      </c>
      <c r="F116">
        <v>1</v>
      </c>
    </row>
    <row r="117" spans="1:9" x14ac:dyDescent="0.25">
      <c r="A117" s="4" t="s">
        <v>688</v>
      </c>
      <c r="B117" s="5" t="s">
        <v>689</v>
      </c>
      <c r="C117" s="5" t="s">
        <v>706</v>
      </c>
      <c r="D117" s="5" t="s">
        <v>707</v>
      </c>
      <c r="E117" s="6">
        <v>276</v>
      </c>
      <c r="F117">
        <v>1</v>
      </c>
    </row>
    <row r="118" spans="1:9" x14ac:dyDescent="0.25">
      <c r="A118" s="4" t="s">
        <v>688</v>
      </c>
      <c r="B118" s="5" t="s">
        <v>689</v>
      </c>
      <c r="C118" s="5" t="s">
        <v>708</v>
      </c>
      <c r="D118" s="5" t="s">
        <v>709</v>
      </c>
      <c r="E118" s="6">
        <v>261</v>
      </c>
      <c r="F118">
        <v>1</v>
      </c>
    </row>
    <row r="119" spans="1:9" x14ac:dyDescent="0.25">
      <c r="A119" s="4" t="s">
        <v>688</v>
      </c>
      <c r="B119" s="5" t="s">
        <v>689</v>
      </c>
      <c r="C119" s="5" t="s">
        <v>710</v>
      </c>
      <c r="D119" s="5" t="s">
        <v>711</v>
      </c>
      <c r="E119" s="6">
        <v>217</v>
      </c>
      <c r="F119">
        <v>1</v>
      </c>
    </row>
    <row r="120" spans="1:9" s="19" customFormat="1" x14ac:dyDescent="0.25">
      <c r="A120" s="21"/>
      <c r="B120" s="22"/>
      <c r="C120" s="22"/>
      <c r="D120" s="48" t="s">
        <v>2861</v>
      </c>
      <c r="E120" s="23"/>
      <c r="F120" s="19">
        <f>SUM(F109:F119)</f>
        <v>11</v>
      </c>
      <c r="G120" s="19">
        <v>1</v>
      </c>
      <c r="H120" s="19">
        <v>1</v>
      </c>
      <c r="I120" s="19">
        <f>SUM(F120:H120)</f>
        <v>13</v>
      </c>
    </row>
    <row r="121" spans="1:9" x14ac:dyDescent="0.25">
      <c r="A121" s="4" t="s">
        <v>712</v>
      </c>
      <c r="B121" s="5" t="s">
        <v>713</v>
      </c>
      <c r="C121" s="5" t="s">
        <v>714</v>
      </c>
      <c r="D121" s="5" t="s">
        <v>715</v>
      </c>
      <c r="E121" s="6">
        <v>189</v>
      </c>
      <c r="F121">
        <v>1</v>
      </c>
    </row>
    <row r="122" spans="1:9" x14ac:dyDescent="0.25">
      <c r="A122" s="4" t="s">
        <v>712</v>
      </c>
      <c r="B122" s="5" t="s">
        <v>713</v>
      </c>
      <c r="C122" s="5" t="s">
        <v>716</v>
      </c>
      <c r="D122" s="5" t="s">
        <v>717</v>
      </c>
      <c r="E122" s="6">
        <v>269</v>
      </c>
      <c r="F122">
        <v>1</v>
      </c>
    </row>
    <row r="123" spans="1:9" x14ac:dyDescent="0.25">
      <c r="A123" s="4" t="s">
        <v>712</v>
      </c>
      <c r="B123" s="5" t="s">
        <v>713</v>
      </c>
      <c r="C123" s="5" t="s">
        <v>718</v>
      </c>
      <c r="D123" s="5" t="s">
        <v>719</v>
      </c>
      <c r="E123" s="6">
        <v>245</v>
      </c>
      <c r="F123">
        <v>1</v>
      </c>
    </row>
    <row r="124" spans="1:9" s="19" customFormat="1" x14ac:dyDescent="0.25">
      <c r="A124" s="21"/>
      <c r="B124" s="22"/>
      <c r="C124" s="22"/>
      <c r="D124" s="48" t="s">
        <v>2862</v>
      </c>
      <c r="E124" s="23"/>
      <c r="F124" s="19">
        <f>SUM(F121:F123)</f>
        <v>3</v>
      </c>
      <c r="G124" s="19">
        <v>1</v>
      </c>
      <c r="H124" s="19">
        <v>1</v>
      </c>
      <c r="I124" s="19">
        <f>SUM(F124:H124)</f>
        <v>5</v>
      </c>
    </row>
    <row r="125" spans="1:9" x14ac:dyDescent="0.25">
      <c r="A125" s="4" t="s">
        <v>720</v>
      </c>
      <c r="B125" s="5" t="s">
        <v>721</v>
      </c>
      <c r="C125" s="5" t="s">
        <v>722</v>
      </c>
      <c r="D125" s="5" t="s">
        <v>723</v>
      </c>
      <c r="E125" s="6">
        <v>327</v>
      </c>
      <c r="F125">
        <v>1</v>
      </c>
    </row>
    <row r="126" spans="1:9" x14ac:dyDescent="0.25">
      <c r="A126" s="4" t="s">
        <v>720</v>
      </c>
      <c r="B126" s="5" t="s">
        <v>721</v>
      </c>
      <c r="C126" s="5" t="s">
        <v>724</v>
      </c>
      <c r="D126" s="5" t="s">
        <v>725</v>
      </c>
      <c r="E126" s="6">
        <v>246</v>
      </c>
      <c r="F126">
        <v>1</v>
      </c>
    </row>
    <row r="127" spans="1:9" x14ac:dyDescent="0.25">
      <c r="A127" s="4" t="s">
        <v>720</v>
      </c>
      <c r="B127" s="5" t="s">
        <v>721</v>
      </c>
      <c r="C127" s="5" t="s">
        <v>726</v>
      </c>
      <c r="D127" s="5" t="s">
        <v>727</v>
      </c>
      <c r="E127" s="6">
        <v>160</v>
      </c>
      <c r="F127">
        <v>1</v>
      </c>
    </row>
    <row r="128" spans="1:9" x14ac:dyDescent="0.25">
      <c r="A128" s="4" t="s">
        <v>720</v>
      </c>
      <c r="B128" s="5" t="s">
        <v>721</v>
      </c>
      <c r="C128" s="5" t="s">
        <v>728</v>
      </c>
      <c r="D128" s="5" t="s">
        <v>729</v>
      </c>
      <c r="E128" s="6">
        <v>579</v>
      </c>
      <c r="F128">
        <v>1</v>
      </c>
    </row>
    <row r="129" spans="1:9" x14ac:dyDescent="0.25">
      <c r="A129" s="4" t="s">
        <v>720</v>
      </c>
      <c r="B129" s="5" t="s">
        <v>721</v>
      </c>
      <c r="C129" s="5" t="s">
        <v>730</v>
      </c>
      <c r="D129" s="5" t="s">
        <v>731</v>
      </c>
      <c r="E129" s="6">
        <v>674</v>
      </c>
      <c r="F129">
        <v>1</v>
      </c>
    </row>
    <row r="130" spans="1:9" x14ac:dyDescent="0.25">
      <c r="A130" s="4" t="s">
        <v>720</v>
      </c>
      <c r="B130" s="5" t="s">
        <v>721</v>
      </c>
      <c r="C130" s="5" t="s">
        <v>732</v>
      </c>
      <c r="D130" s="5" t="s">
        <v>733</v>
      </c>
      <c r="E130" s="6">
        <v>345</v>
      </c>
      <c r="F130">
        <v>1</v>
      </c>
    </row>
    <row r="131" spans="1:9" ht="30" x14ac:dyDescent="0.25">
      <c r="A131" s="4" t="s">
        <v>720</v>
      </c>
      <c r="B131" s="5" t="s">
        <v>721</v>
      </c>
      <c r="C131" s="5" t="s">
        <v>734</v>
      </c>
      <c r="D131" s="5" t="s">
        <v>683</v>
      </c>
      <c r="E131" s="6">
        <v>15</v>
      </c>
      <c r="F131">
        <v>1</v>
      </c>
    </row>
    <row r="132" spans="1:9" x14ac:dyDescent="0.25">
      <c r="A132" s="4" t="s">
        <v>720</v>
      </c>
      <c r="B132" s="5" t="s">
        <v>721</v>
      </c>
      <c r="C132" s="5" t="s">
        <v>735</v>
      </c>
      <c r="D132" s="5" t="s">
        <v>736</v>
      </c>
      <c r="E132" s="6">
        <v>181</v>
      </c>
      <c r="F132">
        <v>1</v>
      </c>
    </row>
    <row r="133" spans="1:9" s="19" customFormat="1" x14ac:dyDescent="0.25">
      <c r="A133" s="21"/>
      <c r="B133" s="22"/>
      <c r="C133" s="22"/>
      <c r="D133" s="48" t="s">
        <v>2863</v>
      </c>
      <c r="E133" s="23"/>
      <c r="F133" s="19">
        <f>SUM(F125:F132)</f>
        <v>8</v>
      </c>
      <c r="G133" s="19">
        <v>1</v>
      </c>
      <c r="H133" s="19">
        <v>1</v>
      </c>
      <c r="I133" s="19">
        <f>SUM(F133:H133)</f>
        <v>10</v>
      </c>
    </row>
    <row r="134" spans="1:9" x14ac:dyDescent="0.25">
      <c r="A134" s="4" t="s">
        <v>737</v>
      </c>
      <c r="B134" s="5" t="s">
        <v>738</v>
      </c>
      <c r="C134" s="5" t="s">
        <v>739</v>
      </c>
      <c r="D134" s="5" t="s">
        <v>740</v>
      </c>
      <c r="E134" s="6">
        <v>469</v>
      </c>
      <c r="F134">
        <v>1</v>
      </c>
    </row>
    <row r="135" spans="1:9" x14ac:dyDescent="0.25">
      <c r="A135" s="4" t="s">
        <v>737</v>
      </c>
      <c r="B135" s="5" t="s">
        <v>738</v>
      </c>
      <c r="C135" s="5" t="s">
        <v>741</v>
      </c>
      <c r="D135" s="5" t="s">
        <v>742</v>
      </c>
      <c r="E135" s="6">
        <v>122</v>
      </c>
      <c r="F135">
        <v>1</v>
      </c>
    </row>
    <row r="136" spans="1:9" x14ac:dyDescent="0.25">
      <c r="A136" s="4" t="s">
        <v>737</v>
      </c>
      <c r="B136" s="5" t="s">
        <v>738</v>
      </c>
      <c r="C136" s="5" t="s">
        <v>743</v>
      </c>
      <c r="D136" s="5" t="s">
        <v>744</v>
      </c>
      <c r="E136" s="6">
        <v>465</v>
      </c>
      <c r="F136">
        <v>1</v>
      </c>
    </row>
    <row r="137" spans="1:9" x14ac:dyDescent="0.25">
      <c r="A137" s="4" t="s">
        <v>737</v>
      </c>
      <c r="B137" s="5" t="s">
        <v>738</v>
      </c>
      <c r="C137" s="5" t="s">
        <v>745</v>
      </c>
      <c r="D137" s="5" t="s">
        <v>746</v>
      </c>
      <c r="E137" s="6">
        <v>342</v>
      </c>
      <c r="F137">
        <v>1</v>
      </c>
    </row>
    <row r="138" spans="1:9" x14ac:dyDescent="0.25">
      <c r="A138" s="4" t="s">
        <v>737</v>
      </c>
      <c r="B138" s="5" t="s">
        <v>738</v>
      </c>
      <c r="C138" s="5" t="s">
        <v>747</v>
      </c>
      <c r="D138" s="5" t="s">
        <v>748</v>
      </c>
      <c r="E138" s="6">
        <v>429</v>
      </c>
      <c r="F138">
        <v>1</v>
      </c>
    </row>
    <row r="139" spans="1:9" x14ac:dyDescent="0.25">
      <c r="A139" s="4" t="s">
        <v>737</v>
      </c>
      <c r="B139" s="5" t="s">
        <v>738</v>
      </c>
      <c r="C139" s="5" t="s">
        <v>749</v>
      </c>
      <c r="D139" s="5" t="s">
        <v>750</v>
      </c>
      <c r="E139" s="6">
        <v>356</v>
      </c>
      <c r="F139">
        <v>1</v>
      </c>
    </row>
    <row r="140" spans="1:9" s="19" customFormat="1" x14ac:dyDescent="0.25">
      <c r="A140" s="21"/>
      <c r="B140" s="22"/>
      <c r="C140" s="22"/>
      <c r="D140" s="48" t="s">
        <v>2864</v>
      </c>
      <c r="E140" s="23"/>
      <c r="F140" s="19">
        <f>SUM(F134:F139)</f>
        <v>6</v>
      </c>
      <c r="G140" s="19">
        <v>1</v>
      </c>
      <c r="H140" s="19">
        <v>1</v>
      </c>
      <c r="I140" s="19">
        <f>SUM(F140:H140)</f>
        <v>8</v>
      </c>
    </row>
    <row r="141" spans="1:9" x14ac:dyDescent="0.25">
      <c r="A141" s="4" t="s">
        <v>751</v>
      </c>
      <c r="B141" s="5" t="s">
        <v>752</v>
      </c>
      <c r="C141" s="5" t="s">
        <v>753</v>
      </c>
      <c r="D141" s="5" t="s">
        <v>754</v>
      </c>
      <c r="E141" s="6">
        <v>555</v>
      </c>
      <c r="F141">
        <v>1</v>
      </c>
    </row>
    <row r="142" spans="1:9" x14ac:dyDescent="0.25">
      <c r="A142" s="4" t="s">
        <v>751</v>
      </c>
      <c r="B142" s="5" t="s">
        <v>752</v>
      </c>
      <c r="C142" s="5" t="s">
        <v>755</v>
      </c>
      <c r="D142" s="5" t="s">
        <v>756</v>
      </c>
      <c r="E142" s="6">
        <v>440</v>
      </c>
      <c r="F142">
        <v>1</v>
      </c>
    </row>
    <row r="143" spans="1:9" x14ac:dyDescent="0.25">
      <c r="A143" s="4" t="s">
        <v>751</v>
      </c>
      <c r="B143" s="5" t="s">
        <v>752</v>
      </c>
      <c r="C143" s="5" t="s">
        <v>757</v>
      </c>
      <c r="D143" s="5" t="s">
        <v>758</v>
      </c>
      <c r="E143" s="6">
        <v>221</v>
      </c>
      <c r="F143">
        <v>1</v>
      </c>
    </row>
    <row r="144" spans="1:9" ht="30" x14ac:dyDescent="0.25">
      <c r="A144" s="4" t="s">
        <v>751</v>
      </c>
      <c r="B144" s="5" t="s">
        <v>752</v>
      </c>
      <c r="C144" s="5" t="s">
        <v>759</v>
      </c>
      <c r="D144" s="5" t="s">
        <v>760</v>
      </c>
      <c r="E144" s="6">
        <v>469</v>
      </c>
      <c r="F144">
        <v>1</v>
      </c>
    </row>
    <row r="145" spans="1:9" x14ac:dyDescent="0.25">
      <c r="A145" s="4" t="s">
        <v>751</v>
      </c>
      <c r="B145" s="5" t="s">
        <v>752</v>
      </c>
      <c r="C145" s="5" t="s">
        <v>761</v>
      </c>
      <c r="D145" s="5" t="s">
        <v>762</v>
      </c>
      <c r="E145" s="6">
        <v>437</v>
      </c>
      <c r="F145">
        <v>1</v>
      </c>
    </row>
    <row r="146" spans="1:9" x14ac:dyDescent="0.25">
      <c r="A146" s="4" t="s">
        <v>751</v>
      </c>
      <c r="B146" s="5" t="s">
        <v>752</v>
      </c>
      <c r="C146" s="5" t="s">
        <v>763</v>
      </c>
      <c r="D146" s="5" t="s">
        <v>764</v>
      </c>
      <c r="E146" s="6">
        <v>55</v>
      </c>
      <c r="F146">
        <v>1</v>
      </c>
    </row>
    <row r="147" spans="1:9" x14ac:dyDescent="0.25">
      <c r="A147" s="4" t="s">
        <v>751</v>
      </c>
      <c r="B147" s="5" t="s">
        <v>752</v>
      </c>
      <c r="C147" s="5" t="s">
        <v>765</v>
      </c>
      <c r="D147" s="5" t="s">
        <v>766</v>
      </c>
      <c r="E147" s="6">
        <v>635</v>
      </c>
      <c r="F147">
        <v>1</v>
      </c>
    </row>
    <row r="148" spans="1:9" x14ac:dyDescent="0.25">
      <c r="A148" s="4" t="s">
        <v>751</v>
      </c>
      <c r="B148" s="5" t="s">
        <v>752</v>
      </c>
      <c r="C148" s="5" t="s">
        <v>767</v>
      </c>
      <c r="D148" s="5" t="s">
        <v>768</v>
      </c>
      <c r="E148" s="6">
        <v>568</v>
      </c>
      <c r="F148">
        <v>1</v>
      </c>
    </row>
    <row r="149" spans="1:9" x14ac:dyDescent="0.25">
      <c r="A149" s="4" t="s">
        <v>751</v>
      </c>
      <c r="B149" s="5" t="s">
        <v>752</v>
      </c>
      <c r="C149" s="5" t="s">
        <v>769</v>
      </c>
      <c r="D149" s="5" t="s">
        <v>770</v>
      </c>
      <c r="E149" s="6">
        <v>971</v>
      </c>
      <c r="F149">
        <v>2</v>
      </c>
    </row>
    <row r="150" spans="1:9" x14ac:dyDescent="0.25">
      <c r="A150" s="4" t="s">
        <v>751</v>
      </c>
      <c r="B150" s="5" t="s">
        <v>752</v>
      </c>
      <c r="C150" s="5" t="s">
        <v>771</v>
      </c>
      <c r="D150" s="5" t="s">
        <v>772</v>
      </c>
      <c r="E150" s="6">
        <v>401</v>
      </c>
      <c r="F150">
        <v>1</v>
      </c>
    </row>
    <row r="151" spans="1:9" x14ac:dyDescent="0.25">
      <c r="A151" s="4" t="s">
        <v>751</v>
      </c>
      <c r="B151" s="5" t="s">
        <v>752</v>
      </c>
      <c r="C151" s="5" t="s">
        <v>773</v>
      </c>
      <c r="D151" s="5" t="s">
        <v>774</v>
      </c>
      <c r="E151" s="6">
        <v>556</v>
      </c>
      <c r="F151">
        <v>1</v>
      </c>
    </row>
    <row r="152" spans="1:9" x14ac:dyDescent="0.25">
      <c r="A152" s="4" t="s">
        <v>751</v>
      </c>
      <c r="B152" s="5" t="s">
        <v>752</v>
      </c>
      <c r="C152" s="5" t="s">
        <v>775</v>
      </c>
      <c r="D152" s="5" t="s">
        <v>776</v>
      </c>
      <c r="E152" s="6">
        <v>446</v>
      </c>
      <c r="F152">
        <v>1</v>
      </c>
    </row>
    <row r="153" spans="1:9" x14ac:dyDescent="0.25">
      <c r="A153" s="4" t="s">
        <v>751</v>
      </c>
      <c r="B153" s="5" t="s">
        <v>752</v>
      </c>
      <c r="C153" s="5" t="s">
        <v>777</v>
      </c>
      <c r="D153" s="5" t="s">
        <v>778</v>
      </c>
      <c r="E153" s="6">
        <v>346</v>
      </c>
      <c r="F153">
        <v>1</v>
      </c>
    </row>
    <row r="154" spans="1:9" x14ac:dyDescent="0.25">
      <c r="A154" s="4" t="s">
        <v>751</v>
      </c>
      <c r="B154" s="5" t="s">
        <v>752</v>
      </c>
      <c r="C154" s="5" t="s">
        <v>779</v>
      </c>
      <c r="D154" s="5" t="s">
        <v>780</v>
      </c>
      <c r="E154" s="6">
        <v>256</v>
      </c>
      <c r="F154">
        <v>1</v>
      </c>
    </row>
    <row r="155" spans="1:9" x14ac:dyDescent="0.25">
      <c r="A155" s="4" t="s">
        <v>751</v>
      </c>
      <c r="B155" s="5" t="s">
        <v>752</v>
      </c>
      <c r="C155" s="5" t="s">
        <v>781</v>
      </c>
      <c r="D155" s="5" t="s">
        <v>782</v>
      </c>
      <c r="E155" s="6">
        <v>492</v>
      </c>
      <c r="F155">
        <v>1</v>
      </c>
    </row>
    <row r="156" spans="1:9" x14ac:dyDescent="0.25">
      <c r="A156" s="4" t="s">
        <v>751</v>
      </c>
      <c r="B156" s="5" t="s">
        <v>752</v>
      </c>
      <c r="C156" s="5" t="s">
        <v>783</v>
      </c>
      <c r="D156" s="5" t="s">
        <v>784</v>
      </c>
      <c r="E156" s="6">
        <v>393</v>
      </c>
      <c r="F156">
        <v>1</v>
      </c>
    </row>
    <row r="157" spans="1:9" x14ac:dyDescent="0.25">
      <c r="A157" s="4" t="s">
        <v>751</v>
      </c>
      <c r="B157" s="5" t="s">
        <v>752</v>
      </c>
      <c r="C157" s="5" t="s">
        <v>785</v>
      </c>
      <c r="D157" s="5" t="s">
        <v>786</v>
      </c>
      <c r="E157" s="6">
        <v>332</v>
      </c>
      <c r="F157">
        <v>1</v>
      </c>
    </row>
    <row r="158" spans="1:9" x14ac:dyDescent="0.25">
      <c r="A158" s="4" t="s">
        <v>751</v>
      </c>
      <c r="B158" s="5" t="s">
        <v>752</v>
      </c>
      <c r="C158" s="5" t="s">
        <v>787</v>
      </c>
      <c r="D158" s="5" t="s">
        <v>788</v>
      </c>
      <c r="E158" s="6">
        <v>727</v>
      </c>
      <c r="F158">
        <v>1</v>
      </c>
    </row>
    <row r="159" spans="1:9" x14ac:dyDescent="0.25">
      <c r="A159" s="4" t="s">
        <v>751</v>
      </c>
      <c r="B159" s="5" t="s">
        <v>752</v>
      </c>
      <c r="C159" s="5" t="s">
        <v>789</v>
      </c>
      <c r="D159" s="5" t="s">
        <v>790</v>
      </c>
      <c r="E159" s="6">
        <v>462</v>
      </c>
      <c r="F159">
        <v>1</v>
      </c>
    </row>
    <row r="160" spans="1:9" s="19" customFormat="1" x14ac:dyDescent="0.25">
      <c r="D160" s="19" t="s">
        <v>2865</v>
      </c>
      <c r="F160" s="19">
        <f>SUM(F141:F159)</f>
        <v>20</v>
      </c>
      <c r="G160" s="19">
        <v>2</v>
      </c>
      <c r="H160" s="19">
        <v>1</v>
      </c>
      <c r="I160" s="19">
        <f>SUM(F160:H160)</f>
        <v>23</v>
      </c>
    </row>
    <row r="162" spans="6:9" s="20" customFormat="1" x14ac:dyDescent="0.25">
      <c r="F162" s="20" t="s">
        <v>2726</v>
      </c>
      <c r="I162" s="20">
        <f>SUM(I32:I161)</f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2" max="2" width="26.140625" customWidth="1"/>
    <col min="4" max="4" width="36.7109375" customWidth="1"/>
    <col min="5" max="5" width="9.140625" customWidth="1"/>
    <col min="6" max="6" width="14.140625" customWidth="1"/>
    <col min="7" max="7" width="13.42578125" customWidth="1"/>
    <col min="8" max="8" width="13.28515625" customWidth="1"/>
    <col min="9" max="9" width="22.85546875" customWidth="1"/>
  </cols>
  <sheetData>
    <row r="1" spans="1:9" ht="30" x14ac:dyDescent="0.25">
      <c r="A1" s="43" t="s">
        <v>0</v>
      </c>
      <c r="B1" s="44" t="s">
        <v>2724</v>
      </c>
      <c r="C1" s="44" t="s">
        <v>1</v>
      </c>
      <c r="D1" s="44" t="s">
        <v>2848</v>
      </c>
      <c r="E1" s="44" t="s">
        <v>2815</v>
      </c>
      <c r="F1" s="46" t="s">
        <v>2852</v>
      </c>
      <c r="G1" s="46" t="s">
        <v>2850</v>
      </c>
      <c r="H1" s="46" t="s">
        <v>2851</v>
      </c>
      <c r="I1" s="46" t="s">
        <v>2849</v>
      </c>
    </row>
    <row r="2" spans="1:9" x14ac:dyDescent="0.25">
      <c r="A2" s="7" t="s">
        <v>791</v>
      </c>
      <c r="B2" s="8" t="s">
        <v>792</v>
      </c>
      <c r="C2" s="8" t="s">
        <v>793</v>
      </c>
      <c r="D2" s="8" t="s">
        <v>794</v>
      </c>
      <c r="E2" s="9">
        <v>387</v>
      </c>
      <c r="F2">
        <v>1</v>
      </c>
    </row>
    <row r="3" spans="1:9" x14ac:dyDescent="0.25">
      <c r="A3" s="7" t="s">
        <v>791</v>
      </c>
      <c r="B3" s="8" t="s">
        <v>792</v>
      </c>
      <c r="C3" s="8" t="s">
        <v>795</v>
      </c>
      <c r="D3" s="8" t="s">
        <v>796</v>
      </c>
      <c r="E3" s="9">
        <v>9</v>
      </c>
      <c r="F3">
        <v>1</v>
      </c>
    </row>
    <row r="4" spans="1:9" x14ac:dyDescent="0.25">
      <c r="A4" s="7" t="s">
        <v>791</v>
      </c>
      <c r="B4" s="8" t="s">
        <v>792</v>
      </c>
      <c r="C4" s="8" t="s">
        <v>797</v>
      </c>
      <c r="D4" s="8" t="s">
        <v>798</v>
      </c>
      <c r="E4" s="9">
        <v>338</v>
      </c>
      <c r="F4">
        <v>1</v>
      </c>
    </row>
    <row r="5" spans="1:9" x14ac:dyDescent="0.25">
      <c r="A5" s="7" t="s">
        <v>791</v>
      </c>
      <c r="B5" s="8" t="s">
        <v>792</v>
      </c>
      <c r="C5" s="8" t="s">
        <v>799</v>
      </c>
      <c r="D5" s="8" t="s">
        <v>800</v>
      </c>
      <c r="E5" s="9">
        <v>285</v>
      </c>
      <c r="F5">
        <v>1</v>
      </c>
    </row>
    <row r="6" spans="1:9" x14ac:dyDescent="0.25">
      <c r="A6" s="7" t="s">
        <v>791</v>
      </c>
      <c r="B6" s="8" t="s">
        <v>792</v>
      </c>
      <c r="C6" s="8" t="s">
        <v>801</v>
      </c>
      <c r="D6" s="8" t="s">
        <v>802</v>
      </c>
      <c r="E6" s="9">
        <v>279</v>
      </c>
      <c r="F6">
        <v>1</v>
      </c>
    </row>
    <row r="7" spans="1:9" x14ac:dyDescent="0.25">
      <c r="A7" s="7" t="s">
        <v>791</v>
      </c>
      <c r="B7" s="8" t="s">
        <v>792</v>
      </c>
      <c r="C7" s="8" t="s">
        <v>803</v>
      </c>
      <c r="D7" s="8" t="s">
        <v>804</v>
      </c>
      <c r="E7" s="9">
        <v>287</v>
      </c>
      <c r="F7">
        <v>1</v>
      </c>
    </row>
    <row r="8" spans="1:9" ht="30" x14ac:dyDescent="0.25">
      <c r="A8" s="7" t="s">
        <v>791</v>
      </c>
      <c r="B8" s="8" t="s">
        <v>792</v>
      </c>
      <c r="C8" s="8" t="s">
        <v>805</v>
      </c>
      <c r="D8" s="8" t="s">
        <v>806</v>
      </c>
      <c r="E8" s="9">
        <v>640</v>
      </c>
      <c r="F8">
        <v>1</v>
      </c>
    </row>
    <row r="9" spans="1:9" x14ac:dyDescent="0.25">
      <c r="A9" s="7" t="s">
        <v>791</v>
      </c>
      <c r="B9" s="8" t="s">
        <v>792</v>
      </c>
      <c r="C9" s="8" t="s">
        <v>807</v>
      </c>
      <c r="D9" s="8" t="s">
        <v>808</v>
      </c>
      <c r="E9" s="9">
        <v>337</v>
      </c>
      <c r="F9">
        <v>1</v>
      </c>
    </row>
    <row r="10" spans="1:9" x14ac:dyDescent="0.25">
      <c r="A10" s="7" t="s">
        <v>791</v>
      </c>
      <c r="B10" s="8" t="s">
        <v>792</v>
      </c>
      <c r="C10" s="8" t="s">
        <v>809</v>
      </c>
      <c r="D10" s="8" t="s">
        <v>810</v>
      </c>
      <c r="E10" s="9">
        <v>361</v>
      </c>
      <c r="F10">
        <v>1</v>
      </c>
    </row>
    <row r="11" spans="1:9" x14ac:dyDescent="0.25">
      <c r="A11" s="7" t="s">
        <v>791</v>
      </c>
      <c r="B11" s="8" t="s">
        <v>792</v>
      </c>
      <c r="C11" s="8" t="s">
        <v>811</v>
      </c>
      <c r="D11" s="8" t="s">
        <v>812</v>
      </c>
      <c r="E11" s="9">
        <v>603</v>
      </c>
      <c r="F11">
        <v>1</v>
      </c>
    </row>
    <row r="12" spans="1:9" x14ac:dyDescent="0.25">
      <c r="A12" s="7" t="s">
        <v>791</v>
      </c>
      <c r="B12" s="8" t="s">
        <v>792</v>
      </c>
      <c r="C12" s="8" t="s">
        <v>813</v>
      </c>
      <c r="D12" s="8" t="s">
        <v>814</v>
      </c>
      <c r="E12" s="9">
        <v>410</v>
      </c>
      <c r="F12">
        <v>1</v>
      </c>
    </row>
    <row r="13" spans="1:9" x14ac:dyDescent="0.25">
      <c r="A13" s="7" t="s">
        <v>791</v>
      </c>
      <c r="B13" s="8" t="s">
        <v>792</v>
      </c>
      <c r="C13" s="8" t="s">
        <v>815</v>
      </c>
      <c r="D13" s="8" t="s">
        <v>816</v>
      </c>
      <c r="E13" s="9">
        <v>364</v>
      </c>
      <c r="F13">
        <v>1</v>
      </c>
    </row>
    <row r="14" spans="1:9" s="19" customFormat="1" x14ac:dyDescent="0.25">
      <c r="A14" s="24"/>
      <c r="B14" s="25"/>
      <c r="C14" s="25"/>
      <c r="D14" s="25" t="s">
        <v>2728</v>
      </c>
      <c r="E14" s="26"/>
      <c r="F14" s="19">
        <f>SUM(F2:F13)</f>
        <v>12</v>
      </c>
      <c r="G14" s="19">
        <v>1</v>
      </c>
      <c r="H14" s="19">
        <v>1</v>
      </c>
      <c r="I14" s="19">
        <f>SUM(F14:H14)</f>
        <v>14</v>
      </c>
    </row>
    <row r="15" spans="1:9" x14ac:dyDescent="0.25">
      <c r="A15" s="7" t="s">
        <v>817</v>
      </c>
      <c r="B15" s="8" t="s">
        <v>818</v>
      </c>
      <c r="C15" s="8" t="s">
        <v>819</v>
      </c>
      <c r="D15" s="8" t="s">
        <v>820</v>
      </c>
      <c r="E15" s="9">
        <v>628</v>
      </c>
      <c r="F15">
        <v>1</v>
      </c>
    </row>
    <row r="16" spans="1:9" x14ac:dyDescent="0.25">
      <c r="A16" s="7" t="s">
        <v>817</v>
      </c>
      <c r="B16" s="8" t="s">
        <v>818</v>
      </c>
      <c r="C16" s="8" t="s">
        <v>821</v>
      </c>
      <c r="D16" s="8" t="s">
        <v>822</v>
      </c>
      <c r="E16" s="9">
        <v>970</v>
      </c>
      <c r="F16">
        <v>2</v>
      </c>
    </row>
    <row r="17" spans="1:6" x14ac:dyDescent="0.25">
      <c r="A17" s="7" t="s">
        <v>817</v>
      </c>
      <c r="B17" s="8" t="s">
        <v>818</v>
      </c>
      <c r="C17" s="8" t="s">
        <v>823</v>
      </c>
      <c r="D17" s="8" t="s">
        <v>824</v>
      </c>
      <c r="E17" s="9">
        <v>101</v>
      </c>
      <c r="F17">
        <v>1</v>
      </c>
    </row>
    <row r="18" spans="1:6" x14ac:dyDescent="0.25">
      <c r="A18" s="7" t="s">
        <v>817</v>
      </c>
      <c r="B18" s="8" t="s">
        <v>818</v>
      </c>
      <c r="C18" s="8" t="s">
        <v>825</v>
      </c>
      <c r="D18" s="8" t="s">
        <v>826</v>
      </c>
      <c r="E18" s="9">
        <v>625</v>
      </c>
      <c r="F18">
        <v>1</v>
      </c>
    </row>
    <row r="19" spans="1:6" x14ac:dyDescent="0.25">
      <c r="A19" s="7" t="s">
        <v>817</v>
      </c>
      <c r="B19" s="8" t="s">
        <v>818</v>
      </c>
      <c r="C19" s="8" t="s">
        <v>827</v>
      </c>
      <c r="D19" s="8" t="s">
        <v>828</v>
      </c>
      <c r="E19" s="9">
        <v>528</v>
      </c>
      <c r="F19">
        <v>1</v>
      </c>
    </row>
    <row r="20" spans="1:6" x14ac:dyDescent="0.25">
      <c r="A20" s="7" t="s">
        <v>817</v>
      </c>
      <c r="B20" s="8" t="s">
        <v>818</v>
      </c>
      <c r="C20" s="8" t="s">
        <v>829</v>
      </c>
      <c r="D20" s="8" t="s">
        <v>830</v>
      </c>
      <c r="E20" s="9">
        <v>881</v>
      </c>
      <c r="F20">
        <v>1</v>
      </c>
    </row>
    <row r="21" spans="1:6" x14ac:dyDescent="0.25">
      <c r="A21" s="7" t="s">
        <v>817</v>
      </c>
      <c r="B21" s="8" t="s">
        <v>818</v>
      </c>
      <c r="C21" s="8" t="s">
        <v>831</v>
      </c>
      <c r="D21" s="8" t="s">
        <v>832</v>
      </c>
      <c r="E21" s="9">
        <v>26</v>
      </c>
      <c r="F21">
        <v>1</v>
      </c>
    </row>
    <row r="22" spans="1:6" x14ac:dyDescent="0.25">
      <c r="A22" s="7" t="s">
        <v>817</v>
      </c>
      <c r="B22" s="8" t="s">
        <v>818</v>
      </c>
      <c r="C22" s="8" t="s">
        <v>833</v>
      </c>
      <c r="D22" s="8" t="s">
        <v>834</v>
      </c>
      <c r="E22" s="9">
        <v>507</v>
      </c>
      <c r="F22">
        <v>1</v>
      </c>
    </row>
    <row r="23" spans="1:6" x14ac:dyDescent="0.25">
      <c r="A23" s="7" t="s">
        <v>817</v>
      </c>
      <c r="B23" s="8" t="s">
        <v>818</v>
      </c>
      <c r="C23" s="8" t="s">
        <v>835</v>
      </c>
      <c r="D23" s="8" t="s">
        <v>836</v>
      </c>
      <c r="E23" s="9">
        <v>545</v>
      </c>
      <c r="F23">
        <v>1</v>
      </c>
    </row>
    <row r="24" spans="1:6" x14ac:dyDescent="0.25">
      <c r="A24" s="7" t="s">
        <v>817</v>
      </c>
      <c r="B24" s="8" t="s">
        <v>818</v>
      </c>
      <c r="C24" s="8" t="s">
        <v>837</v>
      </c>
      <c r="D24" s="8" t="s">
        <v>838</v>
      </c>
      <c r="E24" s="9">
        <v>739</v>
      </c>
      <c r="F24">
        <v>1</v>
      </c>
    </row>
    <row r="25" spans="1:6" x14ac:dyDescent="0.25">
      <c r="A25" s="7" t="s">
        <v>817</v>
      </c>
      <c r="B25" s="8" t="s">
        <v>818</v>
      </c>
      <c r="C25" s="8" t="s">
        <v>839</v>
      </c>
      <c r="D25" s="8" t="s">
        <v>840</v>
      </c>
      <c r="E25" s="9">
        <v>748</v>
      </c>
      <c r="F25">
        <v>1</v>
      </c>
    </row>
    <row r="26" spans="1:6" x14ac:dyDescent="0.25">
      <c r="A26" s="7" t="s">
        <v>817</v>
      </c>
      <c r="B26" s="8" t="s">
        <v>818</v>
      </c>
      <c r="C26" s="8" t="s">
        <v>841</v>
      </c>
      <c r="D26" s="8" t="s">
        <v>842</v>
      </c>
      <c r="E26" s="9">
        <v>771</v>
      </c>
      <c r="F26">
        <v>1</v>
      </c>
    </row>
    <row r="27" spans="1:6" x14ac:dyDescent="0.25">
      <c r="A27" s="7" t="s">
        <v>817</v>
      </c>
      <c r="B27" s="8" t="s">
        <v>818</v>
      </c>
      <c r="C27" s="8" t="s">
        <v>843</v>
      </c>
      <c r="D27" s="8" t="s">
        <v>844</v>
      </c>
      <c r="E27" s="9">
        <v>476</v>
      </c>
      <c r="F27">
        <v>1</v>
      </c>
    </row>
    <row r="28" spans="1:6" x14ac:dyDescent="0.25">
      <c r="A28" s="7" t="s">
        <v>817</v>
      </c>
      <c r="B28" s="8" t="s">
        <v>818</v>
      </c>
      <c r="C28" s="8" t="s">
        <v>845</v>
      </c>
      <c r="D28" s="8" t="s">
        <v>846</v>
      </c>
      <c r="E28" s="9">
        <v>853</v>
      </c>
      <c r="F28">
        <v>1</v>
      </c>
    </row>
    <row r="29" spans="1:6" x14ac:dyDescent="0.25">
      <c r="A29" s="7" t="s">
        <v>817</v>
      </c>
      <c r="B29" s="8" t="s">
        <v>818</v>
      </c>
      <c r="C29" s="8" t="s">
        <v>847</v>
      </c>
      <c r="D29" s="8" t="s">
        <v>848</v>
      </c>
      <c r="E29" s="9">
        <v>652</v>
      </c>
      <c r="F29">
        <v>1</v>
      </c>
    </row>
    <row r="30" spans="1:6" x14ac:dyDescent="0.25">
      <c r="A30" s="7" t="s">
        <v>817</v>
      </c>
      <c r="B30" s="8" t="s">
        <v>818</v>
      </c>
      <c r="C30" s="8" t="s">
        <v>849</v>
      </c>
      <c r="D30" s="8" t="s">
        <v>850</v>
      </c>
      <c r="E30" s="9">
        <v>708</v>
      </c>
      <c r="F30">
        <v>1</v>
      </c>
    </row>
    <row r="31" spans="1:6" x14ac:dyDescent="0.25">
      <c r="A31" s="7" t="s">
        <v>817</v>
      </c>
      <c r="B31" s="8" t="s">
        <v>818</v>
      </c>
      <c r="C31" s="8" t="s">
        <v>851</v>
      </c>
      <c r="D31" s="8" t="s">
        <v>852</v>
      </c>
      <c r="E31" s="9">
        <v>1917</v>
      </c>
      <c r="F31">
        <v>2</v>
      </c>
    </row>
    <row r="32" spans="1:6" x14ac:dyDescent="0.25">
      <c r="A32" s="7" t="s">
        <v>817</v>
      </c>
      <c r="B32" s="8" t="s">
        <v>818</v>
      </c>
      <c r="C32" s="8" t="s">
        <v>853</v>
      </c>
      <c r="D32" s="8" t="s">
        <v>854</v>
      </c>
      <c r="E32" s="9">
        <v>442</v>
      </c>
      <c r="F32">
        <v>1</v>
      </c>
    </row>
    <row r="33" spans="1:9" x14ac:dyDescent="0.25">
      <c r="A33" s="7" t="s">
        <v>817</v>
      </c>
      <c r="B33" s="8" t="s">
        <v>818</v>
      </c>
      <c r="C33" s="8" t="s">
        <v>855</v>
      </c>
      <c r="D33" s="8" t="s">
        <v>856</v>
      </c>
      <c r="E33" s="9">
        <v>713</v>
      </c>
      <c r="F33">
        <v>1</v>
      </c>
    </row>
    <row r="34" spans="1:9" x14ac:dyDescent="0.25">
      <c r="A34" s="7" t="s">
        <v>817</v>
      </c>
      <c r="B34" s="8" t="s">
        <v>818</v>
      </c>
      <c r="C34" s="8" t="s">
        <v>857</v>
      </c>
      <c r="D34" s="8" t="s">
        <v>858</v>
      </c>
      <c r="E34" s="9">
        <v>592</v>
      </c>
      <c r="F34">
        <v>1</v>
      </c>
    </row>
    <row r="35" spans="1:9" x14ac:dyDescent="0.25">
      <c r="A35" s="7" t="s">
        <v>817</v>
      </c>
      <c r="B35" s="8" t="s">
        <v>818</v>
      </c>
      <c r="C35" s="8" t="s">
        <v>859</v>
      </c>
      <c r="D35" s="8" t="s">
        <v>860</v>
      </c>
      <c r="E35" s="9">
        <v>612</v>
      </c>
      <c r="F35">
        <v>1</v>
      </c>
    </row>
    <row r="36" spans="1:9" x14ac:dyDescent="0.25">
      <c r="A36" s="7" t="s">
        <v>817</v>
      </c>
      <c r="B36" s="8" t="s">
        <v>818</v>
      </c>
      <c r="C36" s="8" t="s">
        <v>861</v>
      </c>
      <c r="D36" s="8" t="s">
        <v>862</v>
      </c>
      <c r="E36" s="9">
        <v>470</v>
      </c>
      <c r="F36">
        <v>1</v>
      </c>
    </row>
    <row r="37" spans="1:9" x14ac:dyDescent="0.25">
      <c r="A37" s="7" t="s">
        <v>817</v>
      </c>
      <c r="B37" s="8" t="s">
        <v>818</v>
      </c>
      <c r="C37" s="8" t="s">
        <v>863</v>
      </c>
      <c r="D37" s="8" t="s">
        <v>864</v>
      </c>
      <c r="E37" s="9">
        <v>418</v>
      </c>
      <c r="F37">
        <v>1</v>
      </c>
    </row>
    <row r="38" spans="1:9" x14ac:dyDescent="0.25">
      <c r="A38" s="7" t="s">
        <v>817</v>
      </c>
      <c r="B38" s="8" t="s">
        <v>818</v>
      </c>
      <c r="C38" s="8" t="s">
        <v>865</v>
      </c>
      <c r="D38" s="8" t="s">
        <v>866</v>
      </c>
      <c r="E38" s="9">
        <v>690</v>
      </c>
      <c r="F38">
        <v>1</v>
      </c>
    </row>
    <row r="39" spans="1:9" x14ac:dyDescent="0.25">
      <c r="A39" s="7" t="s">
        <v>817</v>
      </c>
      <c r="B39" s="8" t="s">
        <v>818</v>
      </c>
      <c r="C39" s="8" t="s">
        <v>867</v>
      </c>
      <c r="D39" s="8" t="s">
        <v>868</v>
      </c>
      <c r="E39" s="9">
        <v>760</v>
      </c>
      <c r="F39">
        <v>1</v>
      </c>
    </row>
    <row r="40" spans="1:9" x14ac:dyDescent="0.25">
      <c r="A40" s="7" t="s">
        <v>817</v>
      </c>
      <c r="B40" s="8" t="s">
        <v>818</v>
      </c>
      <c r="C40" s="8" t="s">
        <v>869</v>
      </c>
      <c r="D40" s="8" t="s">
        <v>870</v>
      </c>
      <c r="E40" s="9">
        <v>513</v>
      </c>
      <c r="F40">
        <v>1</v>
      </c>
    </row>
    <row r="41" spans="1:9" x14ac:dyDescent="0.25">
      <c r="A41" s="7" t="s">
        <v>817</v>
      </c>
      <c r="B41" s="8" t="s">
        <v>818</v>
      </c>
      <c r="C41" s="8" t="s">
        <v>871</v>
      </c>
      <c r="D41" s="8" t="s">
        <v>872</v>
      </c>
      <c r="E41" s="9">
        <v>1736</v>
      </c>
      <c r="F41">
        <v>2</v>
      </c>
    </row>
    <row r="42" spans="1:9" x14ac:dyDescent="0.25">
      <c r="A42" s="7" t="s">
        <v>817</v>
      </c>
      <c r="B42" s="8" t="s">
        <v>818</v>
      </c>
      <c r="C42" s="8" t="s">
        <v>873</v>
      </c>
      <c r="D42" s="8" t="s">
        <v>874</v>
      </c>
      <c r="E42" s="9">
        <v>420</v>
      </c>
      <c r="F42">
        <v>1</v>
      </c>
    </row>
    <row r="43" spans="1:9" x14ac:dyDescent="0.25">
      <c r="A43" s="7" t="s">
        <v>817</v>
      </c>
      <c r="B43" s="8" t="s">
        <v>818</v>
      </c>
      <c r="C43" s="8" t="s">
        <v>875</v>
      </c>
      <c r="D43" s="8" t="s">
        <v>876</v>
      </c>
      <c r="E43" s="9">
        <v>1637</v>
      </c>
      <c r="F43">
        <v>2</v>
      </c>
    </row>
    <row r="44" spans="1:9" s="19" customFormat="1" x14ac:dyDescent="0.25">
      <c r="A44" s="24"/>
      <c r="B44" s="25"/>
      <c r="C44" s="25"/>
      <c r="D44" s="49" t="s">
        <v>2866</v>
      </c>
      <c r="E44" s="26"/>
      <c r="F44" s="19">
        <f>SUM(F15:F43)</f>
        <v>33</v>
      </c>
      <c r="G44" s="19">
        <v>3</v>
      </c>
      <c r="H44" s="19">
        <v>2</v>
      </c>
      <c r="I44" s="19">
        <f>SUM(F44:H44)</f>
        <v>38</v>
      </c>
    </row>
    <row r="45" spans="1:9" x14ac:dyDescent="0.25">
      <c r="A45" s="7" t="s">
        <v>877</v>
      </c>
      <c r="B45" s="8" t="s">
        <v>878</v>
      </c>
      <c r="C45" s="8" t="s">
        <v>879</v>
      </c>
      <c r="D45" s="8" t="s">
        <v>880</v>
      </c>
      <c r="E45" s="9">
        <v>526</v>
      </c>
      <c r="F45">
        <v>1</v>
      </c>
    </row>
    <row r="46" spans="1:9" x14ac:dyDescent="0.25">
      <c r="A46" s="7" t="s">
        <v>877</v>
      </c>
      <c r="B46" s="8" t="s">
        <v>878</v>
      </c>
      <c r="C46" s="8" t="s">
        <v>881</v>
      </c>
      <c r="D46" s="8" t="s">
        <v>882</v>
      </c>
      <c r="E46" s="9">
        <v>409</v>
      </c>
      <c r="F46">
        <v>1</v>
      </c>
    </row>
    <row r="47" spans="1:9" x14ac:dyDescent="0.25">
      <c r="A47" s="7" t="s">
        <v>877</v>
      </c>
      <c r="B47" s="8" t="s">
        <v>878</v>
      </c>
      <c r="C47" s="8" t="s">
        <v>883</v>
      </c>
      <c r="D47" s="8" t="s">
        <v>884</v>
      </c>
      <c r="E47" s="9">
        <v>27</v>
      </c>
      <c r="F47">
        <v>1</v>
      </c>
    </row>
    <row r="48" spans="1:9" x14ac:dyDescent="0.25">
      <c r="A48" s="7" t="s">
        <v>877</v>
      </c>
      <c r="B48" s="8" t="s">
        <v>878</v>
      </c>
      <c r="C48" s="8" t="s">
        <v>885</v>
      </c>
      <c r="D48" s="8" t="s">
        <v>886</v>
      </c>
      <c r="E48" s="9">
        <v>733</v>
      </c>
      <c r="F48">
        <v>1</v>
      </c>
    </row>
    <row r="49" spans="1:9" x14ac:dyDescent="0.25">
      <c r="A49" s="7" t="s">
        <v>877</v>
      </c>
      <c r="B49" s="8" t="s">
        <v>878</v>
      </c>
      <c r="C49" s="8" t="s">
        <v>887</v>
      </c>
      <c r="D49" s="8" t="s">
        <v>888</v>
      </c>
      <c r="E49" s="9">
        <v>809</v>
      </c>
      <c r="F49">
        <v>2</v>
      </c>
    </row>
    <row r="50" spans="1:9" x14ac:dyDescent="0.25">
      <c r="A50" s="7" t="s">
        <v>877</v>
      </c>
      <c r="B50" s="8" t="s">
        <v>878</v>
      </c>
      <c r="C50" s="8" t="s">
        <v>889</v>
      </c>
      <c r="D50" s="8" t="s">
        <v>890</v>
      </c>
      <c r="E50" s="9">
        <v>434</v>
      </c>
      <c r="F50">
        <v>1</v>
      </c>
    </row>
    <row r="51" spans="1:9" x14ac:dyDescent="0.25">
      <c r="A51" s="7" t="s">
        <v>877</v>
      </c>
      <c r="B51" s="8" t="s">
        <v>878</v>
      </c>
      <c r="C51" s="8" t="s">
        <v>891</v>
      </c>
      <c r="D51" s="8" t="s">
        <v>892</v>
      </c>
      <c r="E51" s="9">
        <v>603</v>
      </c>
      <c r="F51">
        <v>1</v>
      </c>
    </row>
    <row r="52" spans="1:9" x14ac:dyDescent="0.25">
      <c r="A52" s="7" t="s">
        <v>877</v>
      </c>
      <c r="B52" s="8" t="s">
        <v>878</v>
      </c>
      <c r="C52" s="8" t="s">
        <v>893</v>
      </c>
      <c r="D52" s="8" t="s">
        <v>894</v>
      </c>
      <c r="E52" s="9">
        <v>459</v>
      </c>
      <c r="F52">
        <v>1</v>
      </c>
    </row>
    <row r="53" spans="1:9" x14ac:dyDescent="0.25">
      <c r="A53" s="7" t="s">
        <v>877</v>
      </c>
      <c r="B53" s="8" t="s">
        <v>878</v>
      </c>
      <c r="C53" s="8" t="s">
        <v>895</v>
      </c>
      <c r="D53" s="8" t="s">
        <v>896</v>
      </c>
      <c r="E53" s="9">
        <v>640</v>
      </c>
      <c r="F53">
        <v>1</v>
      </c>
    </row>
    <row r="54" spans="1:9" x14ac:dyDescent="0.25">
      <c r="A54" s="7" t="s">
        <v>877</v>
      </c>
      <c r="B54" s="8" t="s">
        <v>878</v>
      </c>
      <c r="C54" s="8" t="s">
        <v>897</v>
      </c>
      <c r="D54" s="8" t="s">
        <v>898</v>
      </c>
      <c r="E54" s="9">
        <v>766</v>
      </c>
      <c r="F54">
        <v>2</v>
      </c>
    </row>
    <row r="55" spans="1:9" x14ac:dyDescent="0.25">
      <c r="A55" s="7" t="s">
        <v>877</v>
      </c>
      <c r="B55" s="8" t="s">
        <v>878</v>
      </c>
      <c r="C55" s="8" t="s">
        <v>899</v>
      </c>
      <c r="D55" s="8" t="s">
        <v>784</v>
      </c>
      <c r="E55" s="9">
        <v>414</v>
      </c>
      <c r="F55">
        <v>1</v>
      </c>
    </row>
    <row r="56" spans="1:9" x14ac:dyDescent="0.25">
      <c r="A56" s="7" t="s">
        <v>877</v>
      </c>
      <c r="B56" s="8" t="s">
        <v>878</v>
      </c>
      <c r="C56" s="8" t="s">
        <v>900</v>
      </c>
      <c r="D56" s="8" t="s">
        <v>901</v>
      </c>
      <c r="E56" s="9">
        <v>336</v>
      </c>
      <c r="F56">
        <v>1</v>
      </c>
    </row>
    <row r="57" spans="1:9" s="19" customFormat="1" x14ac:dyDescent="0.25">
      <c r="A57" s="24"/>
      <c r="B57" s="25"/>
      <c r="C57" s="25"/>
      <c r="D57" s="49" t="s">
        <v>2867</v>
      </c>
      <c r="E57" s="26"/>
      <c r="F57" s="19">
        <f>SUM(F45:F56)</f>
        <v>14</v>
      </c>
      <c r="G57" s="19">
        <v>1</v>
      </c>
      <c r="H57" s="19">
        <v>1</v>
      </c>
      <c r="I57" s="19">
        <f>SUM(F57:H57)</f>
        <v>16</v>
      </c>
    </row>
    <row r="58" spans="1:9" x14ac:dyDescent="0.25">
      <c r="A58" s="7" t="s">
        <v>902</v>
      </c>
      <c r="B58" s="8" t="s">
        <v>903</v>
      </c>
      <c r="C58" s="8" t="s">
        <v>904</v>
      </c>
      <c r="D58" s="8" t="s">
        <v>905</v>
      </c>
      <c r="E58" s="9">
        <v>552</v>
      </c>
      <c r="F58">
        <v>1</v>
      </c>
    </row>
    <row r="59" spans="1:9" x14ac:dyDescent="0.25">
      <c r="A59" s="7" t="s">
        <v>902</v>
      </c>
      <c r="B59" s="8" t="s">
        <v>903</v>
      </c>
      <c r="C59" s="8" t="s">
        <v>906</v>
      </c>
      <c r="D59" s="8" t="s">
        <v>907</v>
      </c>
      <c r="E59" s="9">
        <v>224</v>
      </c>
      <c r="F59">
        <v>1</v>
      </c>
    </row>
    <row r="60" spans="1:9" x14ac:dyDescent="0.25">
      <c r="A60" s="7" t="s">
        <v>902</v>
      </c>
      <c r="B60" s="8" t="s">
        <v>903</v>
      </c>
      <c r="C60" s="8" t="s">
        <v>908</v>
      </c>
      <c r="D60" s="8" t="s">
        <v>909</v>
      </c>
      <c r="E60" s="9">
        <v>269</v>
      </c>
    </row>
    <row r="61" spans="1:9" x14ac:dyDescent="0.25">
      <c r="A61" s="7" t="s">
        <v>902</v>
      </c>
      <c r="B61" s="8" t="s">
        <v>903</v>
      </c>
      <c r="C61" s="8" t="s">
        <v>910</v>
      </c>
      <c r="D61" s="8" t="s">
        <v>911</v>
      </c>
      <c r="E61" s="9">
        <v>528</v>
      </c>
      <c r="F61">
        <v>1</v>
      </c>
    </row>
    <row r="62" spans="1:9" x14ac:dyDescent="0.25">
      <c r="A62" s="7" t="s">
        <v>902</v>
      </c>
      <c r="B62" s="8" t="s">
        <v>903</v>
      </c>
      <c r="C62" s="8" t="s">
        <v>912</v>
      </c>
      <c r="D62" s="8" t="s">
        <v>913</v>
      </c>
      <c r="E62" s="9">
        <v>443</v>
      </c>
      <c r="F62">
        <v>1</v>
      </c>
    </row>
    <row r="63" spans="1:9" x14ac:dyDescent="0.25">
      <c r="A63" s="7" t="s">
        <v>902</v>
      </c>
      <c r="B63" s="8" t="s">
        <v>903</v>
      </c>
      <c r="C63" s="8" t="s">
        <v>914</v>
      </c>
      <c r="D63" s="8" t="s">
        <v>915</v>
      </c>
      <c r="E63" s="9">
        <v>364</v>
      </c>
      <c r="F63">
        <v>1</v>
      </c>
    </row>
    <row r="64" spans="1:9" x14ac:dyDescent="0.25">
      <c r="A64" s="7" t="s">
        <v>902</v>
      </c>
      <c r="B64" s="8" t="s">
        <v>903</v>
      </c>
      <c r="C64" s="8" t="s">
        <v>916</v>
      </c>
      <c r="D64" s="8" t="s">
        <v>917</v>
      </c>
      <c r="E64" s="9">
        <v>1853</v>
      </c>
      <c r="F64">
        <v>2</v>
      </c>
    </row>
    <row r="65" spans="1:6" x14ac:dyDescent="0.25">
      <c r="A65" s="7" t="s">
        <v>902</v>
      </c>
      <c r="B65" s="8" t="s">
        <v>903</v>
      </c>
      <c r="C65" s="8" t="s">
        <v>918</v>
      </c>
      <c r="D65" s="8" t="s">
        <v>919</v>
      </c>
      <c r="E65" s="9">
        <v>372</v>
      </c>
      <c r="F65">
        <v>1</v>
      </c>
    </row>
    <row r="66" spans="1:6" x14ac:dyDescent="0.25">
      <c r="A66" s="7" t="s">
        <v>902</v>
      </c>
      <c r="B66" s="8" t="s">
        <v>903</v>
      </c>
      <c r="C66" s="8" t="s">
        <v>920</v>
      </c>
      <c r="D66" s="8" t="s">
        <v>921</v>
      </c>
      <c r="E66" s="9">
        <v>503</v>
      </c>
      <c r="F66">
        <v>1</v>
      </c>
    </row>
    <row r="67" spans="1:6" x14ac:dyDescent="0.25">
      <c r="A67" s="7" t="s">
        <v>902</v>
      </c>
      <c r="B67" s="8" t="s">
        <v>903</v>
      </c>
      <c r="C67" s="8" t="s">
        <v>922</v>
      </c>
      <c r="D67" s="8" t="s">
        <v>923</v>
      </c>
      <c r="E67" s="9">
        <v>200</v>
      </c>
      <c r="F67">
        <v>1</v>
      </c>
    </row>
    <row r="68" spans="1:6" x14ac:dyDescent="0.25">
      <c r="A68" s="7" t="s">
        <v>902</v>
      </c>
      <c r="B68" s="8" t="s">
        <v>903</v>
      </c>
      <c r="C68" s="8" t="s">
        <v>924</v>
      </c>
      <c r="D68" s="8" t="s">
        <v>925</v>
      </c>
      <c r="E68" s="9">
        <v>471</v>
      </c>
      <c r="F68">
        <v>1</v>
      </c>
    </row>
    <row r="69" spans="1:6" ht="17.25" customHeight="1" x14ac:dyDescent="0.25">
      <c r="A69" s="7" t="s">
        <v>902</v>
      </c>
      <c r="B69" s="8" t="s">
        <v>903</v>
      </c>
      <c r="C69" s="8" t="s">
        <v>926</v>
      </c>
      <c r="D69" s="8" t="s">
        <v>927</v>
      </c>
      <c r="E69" s="9">
        <v>653</v>
      </c>
      <c r="F69">
        <v>1</v>
      </c>
    </row>
    <row r="70" spans="1:6" x14ac:dyDescent="0.25">
      <c r="A70" s="7" t="s">
        <v>902</v>
      </c>
      <c r="B70" s="8" t="s">
        <v>903</v>
      </c>
      <c r="C70" s="8" t="s">
        <v>928</v>
      </c>
      <c r="D70" s="8" t="s">
        <v>929</v>
      </c>
      <c r="E70" s="9">
        <v>808</v>
      </c>
      <c r="F70">
        <v>1</v>
      </c>
    </row>
    <row r="71" spans="1:6" x14ac:dyDescent="0.25">
      <c r="A71" s="7" t="s">
        <v>902</v>
      </c>
      <c r="B71" s="8" t="s">
        <v>903</v>
      </c>
      <c r="C71" s="8" t="s">
        <v>930</v>
      </c>
      <c r="D71" s="8" t="s">
        <v>931</v>
      </c>
      <c r="E71" s="9">
        <v>409</v>
      </c>
      <c r="F71">
        <v>1</v>
      </c>
    </row>
    <row r="72" spans="1:6" x14ac:dyDescent="0.25">
      <c r="A72" s="7" t="s">
        <v>902</v>
      </c>
      <c r="B72" s="8" t="s">
        <v>903</v>
      </c>
      <c r="C72" s="8" t="s">
        <v>932</v>
      </c>
      <c r="D72" s="8" t="s">
        <v>933</v>
      </c>
      <c r="E72" s="9">
        <v>898</v>
      </c>
      <c r="F72">
        <v>1</v>
      </c>
    </row>
    <row r="73" spans="1:6" x14ac:dyDescent="0.25">
      <c r="A73" s="7" t="s">
        <v>902</v>
      </c>
      <c r="B73" s="8" t="s">
        <v>903</v>
      </c>
      <c r="C73" s="8" t="s">
        <v>934</v>
      </c>
      <c r="D73" s="8" t="s">
        <v>935</v>
      </c>
      <c r="E73" s="9">
        <v>272</v>
      </c>
      <c r="F73">
        <v>1</v>
      </c>
    </row>
    <row r="74" spans="1:6" x14ac:dyDescent="0.25">
      <c r="A74" s="7" t="s">
        <v>902</v>
      </c>
      <c r="B74" s="8" t="s">
        <v>903</v>
      </c>
      <c r="C74" s="8" t="s">
        <v>936</v>
      </c>
      <c r="D74" s="8" t="s">
        <v>937</v>
      </c>
      <c r="E74" s="9">
        <v>1021</v>
      </c>
      <c r="F74">
        <v>2</v>
      </c>
    </row>
    <row r="75" spans="1:6" x14ac:dyDescent="0.25">
      <c r="A75" s="7" t="s">
        <v>902</v>
      </c>
      <c r="B75" s="8" t="s">
        <v>903</v>
      </c>
      <c r="C75" s="8" t="s">
        <v>938</v>
      </c>
      <c r="D75" s="8" t="s">
        <v>939</v>
      </c>
      <c r="E75" s="9">
        <v>351</v>
      </c>
      <c r="F75">
        <v>1</v>
      </c>
    </row>
    <row r="76" spans="1:6" x14ac:dyDescent="0.25">
      <c r="A76" s="7" t="s">
        <v>902</v>
      </c>
      <c r="B76" s="8" t="s">
        <v>903</v>
      </c>
      <c r="C76" s="8" t="s">
        <v>940</v>
      </c>
      <c r="D76" s="8" t="s">
        <v>941</v>
      </c>
      <c r="E76" s="9">
        <v>1287</v>
      </c>
      <c r="F76">
        <v>2</v>
      </c>
    </row>
    <row r="77" spans="1:6" x14ac:dyDescent="0.25">
      <c r="A77" s="7" t="s">
        <v>902</v>
      </c>
      <c r="B77" s="8" t="s">
        <v>903</v>
      </c>
      <c r="C77" s="8" t="s">
        <v>942</v>
      </c>
      <c r="D77" s="8" t="s">
        <v>943</v>
      </c>
      <c r="E77" s="9">
        <v>377</v>
      </c>
      <c r="F77">
        <v>1</v>
      </c>
    </row>
    <row r="78" spans="1:6" x14ac:dyDescent="0.25">
      <c r="A78" s="7" t="s">
        <v>902</v>
      </c>
      <c r="B78" s="8" t="s">
        <v>903</v>
      </c>
      <c r="C78" s="8" t="s">
        <v>944</v>
      </c>
      <c r="D78" s="8" t="s">
        <v>945</v>
      </c>
      <c r="E78" s="9">
        <v>483</v>
      </c>
      <c r="F78">
        <v>1</v>
      </c>
    </row>
    <row r="79" spans="1:6" x14ac:dyDescent="0.25">
      <c r="A79" s="7" t="s">
        <v>902</v>
      </c>
      <c r="B79" s="8" t="s">
        <v>903</v>
      </c>
      <c r="C79" s="8" t="s">
        <v>946</v>
      </c>
      <c r="D79" s="8" t="s">
        <v>151</v>
      </c>
      <c r="E79" s="9">
        <v>610</v>
      </c>
      <c r="F79">
        <v>1</v>
      </c>
    </row>
    <row r="80" spans="1:6" x14ac:dyDescent="0.25">
      <c r="A80" s="7" t="s">
        <v>902</v>
      </c>
      <c r="B80" s="8" t="s">
        <v>903</v>
      </c>
      <c r="C80" s="8" t="s">
        <v>947</v>
      </c>
      <c r="D80" s="8" t="s">
        <v>948</v>
      </c>
      <c r="E80" s="9">
        <v>249</v>
      </c>
      <c r="F80">
        <v>1</v>
      </c>
    </row>
    <row r="81" spans="1:6" ht="30" x14ac:dyDescent="0.25">
      <c r="A81" s="7" t="s">
        <v>902</v>
      </c>
      <c r="B81" s="8" t="s">
        <v>903</v>
      </c>
      <c r="C81" s="8" t="s">
        <v>949</v>
      </c>
      <c r="D81" s="8" t="s">
        <v>950</v>
      </c>
      <c r="E81" s="9">
        <v>40</v>
      </c>
      <c r="F81">
        <v>1</v>
      </c>
    </row>
    <row r="82" spans="1:6" x14ac:dyDescent="0.25">
      <c r="A82" s="7" t="s">
        <v>902</v>
      </c>
      <c r="B82" s="8" t="s">
        <v>903</v>
      </c>
      <c r="C82" s="8" t="s">
        <v>951</v>
      </c>
      <c r="D82" s="8" t="s">
        <v>952</v>
      </c>
      <c r="E82" s="9">
        <v>232</v>
      </c>
      <c r="F82">
        <v>1</v>
      </c>
    </row>
    <row r="83" spans="1:6" x14ac:dyDescent="0.25">
      <c r="A83" s="7" t="s">
        <v>902</v>
      </c>
      <c r="B83" s="8" t="s">
        <v>903</v>
      </c>
      <c r="C83" s="8" t="s">
        <v>953</v>
      </c>
      <c r="D83" s="8" t="s">
        <v>954</v>
      </c>
      <c r="E83" s="9">
        <v>45</v>
      </c>
      <c r="F83">
        <v>1</v>
      </c>
    </row>
    <row r="84" spans="1:6" x14ac:dyDescent="0.25">
      <c r="A84" s="7" t="s">
        <v>902</v>
      </c>
      <c r="B84" s="8" t="s">
        <v>903</v>
      </c>
      <c r="C84" s="8" t="s">
        <v>955</v>
      </c>
      <c r="D84" s="8" t="s">
        <v>956</v>
      </c>
      <c r="E84" s="9">
        <v>318</v>
      </c>
      <c r="F84">
        <v>1</v>
      </c>
    </row>
    <row r="85" spans="1:6" x14ac:dyDescent="0.25">
      <c r="A85" s="7" t="s">
        <v>902</v>
      </c>
      <c r="B85" s="8" t="s">
        <v>903</v>
      </c>
      <c r="C85" s="8" t="s">
        <v>957</v>
      </c>
      <c r="D85" s="8" t="s">
        <v>958</v>
      </c>
      <c r="E85" s="9">
        <v>661</v>
      </c>
      <c r="F85">
        <v>1</v>
      </c>
    </row>
    <row r="86" spans="1:6" x14ac:dyDescent="0.25">
      <c r="A86" s="7" t="s">
        <v>902</v>
      </c>
      <c r="B86" s="8" t="s">
        <v>903</v>
      </c>
      <c r="C86" s="8" t="s">
        <v>959</v>
      </c>
      <c r="D86" s="8" t="s">
        <v>960</v>
      </c>
      <c r="E86" s="9">
        <v>371</v>
      </c>
      <c r="F86">
        <v>1</v>
      </c>
    </row>
    <row r="87" spans="1:6" x14ac:dyDescent="0.25">
      <c r="A87" s="7" t="s">
        <v>902</v>
      </c>
      <c r="B87" s="8" t="s">
        <v>903</v>
      </c>
      <c r="C87" s="8" t="s">
        <v>961</v>
      </c>
      <c r="D87" s="8" t="s">
        <v>962</v>
      </c>
      <c r="E87" s="9">
        <v>615</v>
      </c>
      <c r="F87">
        <v>1</v>
      </c>
    </row>
    <row r="88" spans="1:6" x14ac:dyDescent="0.25">
      <c r="A88" s="7" t="s">
        <v>902</v>
      </c>
      <c r="B88" s="8" t="s">
        <v>903</v>
      </c>
      <c r="C88" s="8" t="s">
        <v>963</v>
      </c>
      <c r="D88" s="8" t="s">
        <v>964</v>
      </c>
      <c r="E88" s="9">
        <v>360</v>
      </c>
      <c r="F88">
        <v>1</v>
      </c>
    </row>
    <row r="89" spans="1:6" x14ac:dyDescent="0.25">
      <c r="A89" s="7" t="s">
        <v>902</v>
      </c>
      <c r="B89" s="8" t="s">
        <v>903</v>
      </c>
      <c r="C89" s="8" t="s">
        <v>965</v>
      </c>
      <c r="D89" s="8" t="s">
        <v>966</v>
      </c>
      <c r="E89" s="9">
        <v>410</v>
      </c>
      <c r="F89">
        <v>1</v>
      </c>
    </row>
    <row r="90" spans="1:6" x14ac:dyDescent="0.25">
      <c r="A90" s="7" t="s">
        <v>902</v>
      </c>
      <c r="B90" s="8" t="s">
        <v>903</v>
      </c>
      <c r="C90" s="8" t="s">
        <v>967</v>
      </c>
      <c r="D90" s="8" t="s">
        <v>968</v>
      </c>
      <c r="E90" s="9">
        <v>338</v>
      </c>
      <c r="F90">
        <v>1</v>
      </c>
    </row>
    <row r="91" spans="1:6" x14ac:dyDescent="0.25">
      <c r="A91" s="7" t="s">
        <v>902</v>
      </c>
      <c r="B91" s="8" t="s">
        <v>903</v>
      </c>
      <c r="C91" s="8" t="s">
        <v>969</v>
      </c>
      <c r="D91" s="8" t="s">
        <v>970</v>
      </c>
      <c r="E91" s="9">
        <v>378</v>
      </c>
      <c r="F91">
        <v>1</v>
      </c>
    </row>
    <row r="92" spans="1:6" x14ac:dyDescent="0.25">
      <c r="A92" s="7" t="s">
        <v>902</v>
      </c>
      <c r="B92" s="8" t="s">
        <v>903</v>
      </c>
      <c r="C92" s="8" t="s">
        <v>971</v>
      </c>
      <c r="D92" s="8" t="s">
        <v>972</v>
      </c>
      <c r="E92" s="9">
        <v>409</v>
      </c>
      <c r="F92">
        <v>1</v>
      </c>
    </row>
    <row r="93" spans="1:6" x14ac:dyDescent="0.25">
      <c r="A93" s="7" t="s">
        <v>902</v>
      </c>
      <c r="B93" s="8" t="s">
        <v>903</v>
      </c>
      <c r="C93" s="8" t="s">
        <v>973</v>
      </c>
      <c r="D93" s="8" t="s">
        <v>974</v>
      </c>
      <c r="E93" s="9">
        <v>302</v>
      </c>
      <c r="F93">
        <v>1</v>
      </c>
    </row>
    <row r="94" spans="1:6" x14ac:dyDescent="0.25">
      <c r="A94" s="7" t="s">
        <v>902</v>
      </c>
      <c r="B94" s="8" t="s">
        <v>903</v>
      </c>
      <c r="C94" s="8" t="s">
        <v>975</v>
      </c>
      <c r="D94" s="8" t="s">
        <v>976</v>
      </c>
      <c r="E94" s="9">
        <v>213</v>
      </c>
      <c r="F94">
        <v>1</v>
      </c>
    </row>
    <row r="95" spans="1:6" x14ac:dyDescent="0.25">
      <c r="A95" s="7" t="s">
        <v>902</v>
      </c>
      <c r="B95" s="8" t="s">
        <v>903</v>
      </c>
      <c r="C95" s="8" t="s">
        <v>977</v>
      </c>
      <c r="D95" s="8" t="s">
        <v>978</v>
      </c>
      <c r="E95" s="9">
        <v>347</v>
      </c>
      <c r="F95">
        <v>1</v>
      </c>
    </row>
    <row r="96" spans="1:6" x14ac:dyDescent="0.25">
      <c r="A96" s="7" t="s">
        <v>902</v>
      </c>
      <c r="B96" s="8" t="s">
        <v>903</v>
      </c>
      <c r="C96" s="8" t="s">
        <v>979</v>
      </c>
      <c r="D96" s="8" t="s">
        <v>980</v>
      </c>
      <c r="E96" s="9">
        <v>641</v>
      </c>
      <c r="F96">
        <v>1</v>
      </c>
    </row>
    <row r="97" spans="1:6" x14ac:dyDescent="0.25">
      <c r="A97" s="7" t="s">
        <v>902</v>
      </c>
      <c r="B97" s="8" t="s">
        <v>903</v>
      </c>
      <c r="C97" s="8" t="s">
        <v>981</v>
      </c>
      <c r="D97" s="8" t="s">
        <v>982</v>
      </c>
      <c r="E97" s="9">
        <v>428</v>
      </c>
      <c r="F97">
        <v>1</v>
      </c>
    </row>
    <row r="98" spans="1:6" x14ac:dyDescent="0.25">
      <c r="A98" s="7" t="s">
        <v>902</v>
      </c>
      <c r="B98" s="8" t="s">
        <v>903</v>
      </c>
      <c r="C98" s="8" t="s">
        <v>983</v>
      </c>
      <c r="D98" s="8" t="s">
        <v>984</v>
      </c>
      <c r="E98" s="9">
        <v>419</v>
      </c>
      <c r="F98">
        <v>1</v>
      </c>
    </row>
    <row r="99" spans="1:6" x14ac:dyDescent="0.25">
      <c r="A99" s="7" t="s">
        <v>902</v>
      </c>
      <c r="B99" s="8" t="s">
        <v>903</v>
      </c>
      <c r="C99" s="8" t="s">
        <v>985</v>
      </c>
      <c r="D99" s="8" t="s">
        <v>986</v>
      </c>
      <c r="E99" s="9">
        <v>634</v>
      </c>
      <c r="F99">
        <v>1</v>
      </c>
    </row>
    <row r="100" spans="1:6" x14ac:dyDescent="0.25">
      <c r="A100" s="7" t="s">
        <v>902</v>
      </c>
      <c r="B100" s="8" t="s">
        <v>903</v>
      </c>
      <c r="C100" s="8" t="s">
        <v>987</v>
      </c>
      <c r="D100" s="8" t="s">
        <v>988</v>
      </c>
      <c r="E100" s="9">
        <v>1797</v>
      </c>
      <c r="F100">
        <v>2</v>
      </c>
    </row>
    <row r="101" spans="1:6" x14ac:dyDescent="0.25">
      <c r="A101" s="7" t="s">
        <v>902</v>
      </c>
      <c r="B101" s="8" t="s">
        <v>903</v>
      </c>
      <c r="C101" s="8" t="s">
        <v>989</v>
      </c>
      <c r="D101" s="8" t="s">
        <v>990</v>
      </c>
      <c r="E101" s="9">
        <v>349</v>
      </c>
      <c r="F101">
        <v>1</v>
      </c>
    </row>
    <row r="102" spans="1:6" x14ac:dyDescent="0.25">
      <c r="A102" s="7" t="s">
        <v>902</v>
      </c>
      <c r="B102" s="8" t="s">
        <v>903</v>
      </c>
      <c r="C102" s="8" t="s">
        <v>991</v>
      </c>
      <c r="D102" s="8" t="s">
        <v>992</v>
      </c>
      <c r="E102" s="9">
        <v>466</v>
      </c>
      <c r="F102">
        <v>1</v>
      </c>
    </row>
    <row r="103" spans="1:6" x14ac:dyDescent="0.25">
      <c r="A103" s="7" t="s">
        <v>902</v>
      </c>
      <c r="B103" s="8" t="s">
        <v>903</v>
      </c>
      <c r="C103" s="8" t="s">
        <v>993</v>
      </c>
      <c r="D103" s="8" t="s">
        <v>994</v>
      </c>
      <c r="E103" s="9">
        <v>345</v>
      </c>
      <c r="F103">
        <v>1</v>
      </c>
    </row>
    <row r="104" spans="1:6" x14ac:dyDescent="0.25">
      <c r="A104" s="7" t="s">
        <v>902</v>
      </c>
      <c r="B104" s="8" t="s">
        <v>903</v>
      </c>
      <c r="C104" s="8" t="s">
        <v>995</v>
      </c>
      <c r="D104" s="8" t="s">
        <v>996</v>
      </c>
      <c r="E104" s="9">
        <v>212</v>
      </c>
      <c r="F104">
        <v>1</v>
      </c>
    </row>
    <row r="105" spans="1:6" x14ac:dyDescent="0.25">
      <c r="A105" s="7" t="s">
        <v>902</v>
      </c>
      <c r="B105" s="8" t="s">
        <v>903</v>
      </c>
      <c r="C105" s="8" t="s">
        <v>997</v>
      </c>
      <c r="D105" s="8" t="s">
        <v>998</v>
      </c>
      <c r="E105" s="9">
        <v>945</v>
      </c>
      <c r="F105">
        <v>1</v>
      </c>
    </row>
    <row r="106" spans="1:6" x14ac:dyDescent="0.25">
      <c r="A106" s="7" t="s">
        <v>902</v>
      </c>
      <c r="B106" s="8" t="s">
        <v>903</v>
      </c>
      <c r="C106" s="8" t="s">
        <v>999</v>
      </c>
      <c r="D106" s="8" t="s">
        <v>1000</v>
      </c>
      <c r="E106" s="9">
        <v>386</v>
      </c>
      <c r="F106">
        <v>1</v>
      </c>
    </row>
    <row r="107" spans="1:6" x14ac:dyDescent="0.25">
      <c r="A107" s="7" t="s">
        <v>902</v>
      </c>
      <c r="B107" s="8" t="s">
        <v>903</v>
      </c>
      <c r="C107" s="8" t="s">
        <v>1001</v>
      </c>
      <c r="D107" s="8" t="s">
        <v>1002</v>
      </c>
      <c r="E107" s="9">
        <v>1124</v>
      </c>
      <c r="F107">
        <v>2</v>
      </c>
    </row>
    <row r="108" spans="1:6" x14ac:dyDescent="0.25">
      <c r="A108" s="7" t="s">
        <v>902</v>
      </c>
      <c r="B108" s="8" t="s">
        <v>903</v>
      </c>
      <c r="C108" s="8" t="s">
        <v>1003</v>
      </c>
      <c r="D108" s="8" t="s">
        <v>1004</v>
      </c>
      <c r="E108" s="9">
        <v>402</v>
      </c>
      <c r="F108">
        <v>1</v>
      </c>
    </row>
    <row r="109" spans="1:6" x14ac:dyDescent="0.25">
      <c r="A109" s="7" t="s">
        <v>902</v>
      </c>
      <c r="B109" s="8" t="s">
        <v>903</v>
      </c>
      <c r="C109" s="8" t="s">
        <v>1005</v>
      </c>
      <c r="D109" s="8" t="s">
        <v>1006</v>
      </c>
      <c r="E109" s="9">
        <v>902</v>
      </c>
      <c r="F109">
        <v>2</v>
      </c>
    </row>
    <row r="110" spans="1:6" x14ac:dyDescent="0.25">
      <c r="A110" s="7" t="s">
        <v>902</v>
      </c>
      <c r="B110" s="8" t="s">
        <v>903</v>
      </c>
      <c r="C110" s="8" t="s">
        <v>1007</v>
      </c>
      <c r="D110" s="8" t="s">
        <v>1008</v>
      </c>
      <c r="E110" s="9">
        <v>491</v>
      </c>
      <c r="F110">
        <v>1</v>
      </c>
    </row>
    <row r="111" spans="1:6" x14ac:dyDescent="0.25">
      <c r="A111" s="7" t="s">
        <v>902</v>
      </c>
      <c r="B111" s="8" t="s">
        <v>903</v>
      </c>
      <c r="C111" s="8" t="s">
        <v>1009</v>
      </c>
      <c r="D111" s="8" t="s">
        <v>1010</v>
      </c>
      <c r="E111" s="9">
        <v>498</v>
      </c>
      <c r="F111">
        <v>1</v>
      </c>
    </row>
    <row r="112" spans="1:6" x14ac:dyDescent="0.25">
      <c r="A112" s="7" t="s">
        <v>902</v>
      </c>
      <c r="B112" s="8" t="s">
        <v>903</v>
      </c>
      <c r="C112" s="8" t="s">
        <v>1011</v>
      </c>
      <c r="D112" s="8" t="s">
        <v>1012</v>
      </c>
      <c r="E112" s="9">
        <v>917</v>
      </c>
      <c r="F112">
        <v>2</v>
      </c>
    </row>
    <row r="113" spans="1:9" x14ac:dyDescent="0.25">
      <c r="A113" s="7" t="s">
        <v>902</v>
      </c>
      <c r="B113" s="8" t="s">
        <v>903</v>
      </c>
      <c r="C113" s="8" t="s">
        <v>1013</v>
      </c>
      <c r="D113" s="8" t="s">
        <v>1014</v>
      </c>
      <c r="E113" s="9">
        <v>382</v>
      </c>
      <c r="F113">
        <v>1</v>
      </c>
    </row>
    <row r="114" spans="1:9" x14ac:dyDescent="0.25">
      <c r="A114" s="7" t="s">
        <v>902</v>
      </c>
      <c r="B114" s="8" t="s">
        <v>903</v>
      </c>
      <c r="C114" s="8" t="s">
        <v>1015</v>
      </c>
      <c r="D114" s="8" t="s">
        <v>1016</v>
      </c>
      <c r="E114" s="9">
        <v>311</v>
      </c>
      <c r="F114">
        <v>1</v>
      </c>
    </row>
    <row r="115" spans="1:9" x14ac:dyDescent="0.25">
      <c r="A115" s="7" t="s">
        <v>902</v>
      </c>
      <c r="B115" s="8" t="s">
        <v>903</v>
      </c>
      <c r="C115" s="8" t="s">
        <v>1017</v>
      </c>
      <c r="D115" s="8" t="s">
        <v>1018</v>
      </c>
      <c r="E115" s="9">
        <v>512</v>
      </c>
      <c r="F115">
        <v>1</v>
      </c>
    </row>
    <row r="116" spans="1:9" x14ac:dyDescent="0.25">
      <c r="A116" s="7" t="s">
        <v>902</v>
      </c>
      <c r="B116" s="8" t="s">
        <v>903</v>
      </c>
      <c r="C116" s="8" t="s">
        <v>1019</v>
      </c>
      <c r="D116" s="8" t="s">
        <v>1020</v>
      </c>
      <c r="E116" s="9">
        <v>1168</v>
      </c>
      <c r="F116">
        <v>2</v>
      </c>
    </row>
    <row r="117" spans="1:9" x14ac:dyDescent="0.25">
      <c r="A117" s="7" t="s">
        <v>902</v>
      </c>
      <c r="B117" s="8" t="s">
        <v>903</v>
      </c>
      <c r="C117" s="8" t="s">
        <v>1021</v>
      </c>
      <c r="D117" s="8" t="s">
        <v>1022</v>
      </c>
      <c r="E117" s="9">
        <v>379</v>
      </c>
      <c r="F117">
        <v>1</v>
      </c>
    </row>
    <row r="118" spans="1:9" x14ac:dyDescent="0.25">
      <c r="A118" s="7" t="s">
        <v>902</v>
      </c>
      <c r="B118" s="8" t="s">
        <v>903</v>
      </c>
      <c r="C118" s="8" t="s">
        <v>1023</v>
      </c>
      <c r="D118" s="8" t="s">
        <v>1024</v>
      </c>
      <c r="E118" s="9">
        <v>982</v>
      </c>
      <c r="F118">
        <v>2</v>
      </c>
    </row>
    <row r="119" spans="1:9" s="19" customFormat="1" x14ac:dyDescent="0.25">
      <c r="A119" s="24"/>
      <c r="B119" s="25"/>
      <c r="C119" s="25"/>
      <c r="D119" s="49" t="s">
        <v>2868</v>
      </c>
      <c r="E119" s="26"/>
      <c r="F119" s="19">
        <f>SUM(F58:F118)</f>
        <v>69</v>
      </c>
      <c r="G119" s="19">
        <v>7</v>
      </c>
      <c r="H119" s="19">
        <v>2</v>
      </c>
      <c r="I119" s="19">
        <f>SUM(F119:H119)</f>
        <v>78</v>
      </c>
    </row>
    <row r="120" spans="1:9" x14ac:dyDescent="0.25">
      <c r="A120" s="7" t="s">
        <v>1025</v>
      </c>
      <c r="B120" s="8" t="s">
        <v>1026</v>
      </c>
      <c r="C120" s="8" t="s">
        <v>1027</v>
      </c>
      <c r="D120" s="8" t="s">
        <v>1028</v>
      </c>
      <c r="E120" s="9">
        <v>770</v>
      </c>
      <c r="F120">
        <v>1</v>
      </c>
    </row>
    <row r="121" spans="1:9" x14ac:dyDescent="0.25">
      <c r="A121" s="7" t="s">
        <v>1025</v>
      </c>
      <c r="B121" s="8" t="s">
        <v>1026</v>
      </c>
      <c r="C121" s="8" t="s">
        <v>1029</v>
      </c>
      <c r="D121" s="8" t="s">
        <v>1030</v>
      </c>
      <c r="E121" s="9">
        <v>200</v>
      </c>
      <c r="F121">
        <v>1</v>
      </c>
    </row>
    <row r="122" spans="1:9" x14ac:dyDescent="0.25">
      <c r="A122" s="7" t="s">
        <v>1025</v>
      </c>
      <c r="B122" s="8" t="s">
        <v>1026</v>
      </c>
      <c r="C122" s="8" t="s">
        <v>1031</v>
      </c>
      <c r="D122" s="8" t="s">
        <v>1032</v>
      </c>
      <c r="E122" s="9">
        <v>61</v>
      </c>
      <c r="F122">
        <v>1</v>
      </c>
    </row>
    <row r="123" spans="1:9" x14ac:dyDescent="0.25">
      <c r="A123" s="7" t="s">
        <v>1025</v>
      </c>
      <c r="B123" s="8" t="s">
        <v>1026</v>
      </c>
      <c r="C123" s="8" t="s">
        <v>1033</v>
      </c>
      <c r="D123" s="8" t="s">
        <v>1034</v>
      </c>
      <c r="E123" s="9">
        <v>256</v>
      </c>
      <c r="F123">
        <v>1</v>
      </c>
    </row>
    <row r="124" spans="1:9" s="19" customFormat="1" x14ac:dyDescent="0.25">
      <c r="A124" s="24"/>
      <c r="B124" s="25"/>
      <c r="C124" s="25"/>
      <c r="D124" s="49" t="s">
        <v>2869</v>
      </c>
      <c r="E124" s="26"/>
      <c r="F124" s="19">
        <f>SUM(F120:F123)</f>
        <v>4</v>
      </c>
      <c r="G124" s="19">
        <v>1</v>
      </c>
      <c r="H124" s="19">
        <v>1</v>
      </c>
      <c r="I124" s="19">
        <f>SUM(F124:H124)</f>
        <v>6</v>
      </c>
    </row>
    <row r="125" spans="1:9" x14ac:dyDescent="0.25">
      <c r="A125" s="7" t="s">
        <v>1035</v>
      </c>
      <c r="B125" s="8" t="s">
        <v>1036</v>
      </c>
      <c r="C125" s="8" t="s">
        <v>1037</v>
      </c>
      <c r="D125" s="8" t="s">
        <v>1038</v>
      </c>
      <c r="E125" s="9">
        <v>501</v>
      </c>
      <c r="F125">
        <v>1</v>
      </c>
    </row>
    <row r="126" spans="1:9" x14ac:dyDescent="0.25">
      <c r="A126" s="7" t="s">
        <v>1035</v>
      </c>
      <c r="B126" s="8" t="s">
        <v>1036</v>
      </c>
      <c r="C126" s="8" t="s">
        <v>1039</v>
      </c>
      <c r="D126" s="8" t="s">
        <v>1040</v>
      </c>
      <c r="E126" s="9">
        <v>444</v>
      </c>
      <c r="F126">
        <v>1</v>
      </c>
    </row>
    <row r="127" spans="1:9" x14ac:dyDescent="0.25">
      <c r="A127" s="7" t="s">
        <v>1035</v>
      </c>
      <c r="B127" s="8" t="s">
        <v>1036</v>
      </c>
      <c r="C127" s="8" t="s">
        <v>1041</v>
      </c>
      <c r="D127" s="8" t="s">
        <v>1042</v>
      </c>
      <c r="E127" s="9">
        <v>494</v>
      </c>
      <c r="F127">
        <v>1</v>
      </c>
    </row>
    <row r="128" spans="1:9" x14ac:dyDescent="0.25">
      <c r="A128" s="7" t="s">
        <v>1035</v>
      </c>
      <c r="B128" s="8" t="s">
        <v>1036</v>
      </c>
      <c r="C128" s="8" t="s">
        <v>1043</v>
      </c>
      <c r="D128" s="8" t="s">
        <v>1044</v>
      </c>
      <c r="E128" s="9">
        <v>421</v>
      </c>
      <c r="F128">
        <v>1</v>
      </c>
    </row>
    <row r="129" spans="1:9" x14ac:dyDescent="0.25">
      <c r="A129" s="7" t="s">
        <v>1035</v>
      </c>
      <c r="B129" s="8" t="s">
        <v>1036</v>
      </c>
      <c r="C129" s="8" t="s">
        <v>1045</v>
      </c>
      <c r="D129" s="8" t="s">
        <v>1046</v>
      </c>
      <c r="E129" s="9">
        <v>649</v>
      </c>
      <c r="F129">
        <v>1</v>
      </c>
    </row>
    <row r="130" spans="1:9" x14ac:dyDescent="0.25">
      <c r="A130" s="7" t="s">
        <v>1035</v>
      </c>
      <c r="B130" s="8" t="s">
        <v>1036</v>
      </c>
      <c r="C130" s="8" t="s">
        <v>1047</v>
      </c>
      <c r="D130" s="8" t="s">
        <v>1048</v>
      </c>
      <c r="E130" s="9">
        <v>572</v>
      </c>
      <c r="F130">
        <v>1</v>
      </c>
    </row>
    <row r="131" spans="1:9" x14ac:dyDescent="0.25">
      <c r="A131" s="7" t="s">
        <v>1035</v>
      </c>
      <c r="B131" s="8" t="s">
        <v>1036</v>
      </c>
      <c r="C131" s="8" t="s">
        <v>1049</v>
      </c>
      <c r="D131" s="8" t="s">
        <v>1050</v>
      </c>
      <c r="E131" s="9">
        <v>392</v>
      </c>
      <c r="F131">
        <v>1</v>
      </c>
    </row>
    <row r="132" spans="1:9" x14ac:dyDescent="0.25">
      <c r="A132" s="7" t="s">
        <v>1035</v>
      </c>
      <c r="B132" s="8" t="s">
        <v>1036</v>
      </c>
      <c r="C132" s="8" t="s">
        <v>1051</v>
      </c>
      <c r="D132" s="8" t="s">
        <v>1052</v>
      </c>
      <c r="E132" s="9">
        <v>167</v>
      </c>
      <c r="F132">
        <v>1</v>
      </c>
    </row>
    <row r="133" spans="1:9" x14ac:dyDescent="0.25">
      <c r="A133" s="7" t="s">
        <v>1035</v>
      </c>
      <c r="B133" s="8" t="s">
        <v>1036</v>
      </c>
      <c r="C133" s="8" t="s">
        <v>1053</v>
      </c>
      <c r="D133" s="8" t="s">
        <v>1054</v>
      </c>
      <c r="E133" s="9">
        <v>406</v>
      </c>
      <c r="F133">
        <v>1</v>
      </c>
    </row>
    <row r="134" spans="1:9" x14ac:dyDescent="0.25">
      <c r="A134" s="7" t="s">
        <v>1035</v>
      </c>
      <c r="B134" s="8" t="s">
        <v>1036</v>
      </c>
      <c r="C134" s="8" t="s">
        <v>1055</v>
      </c>
      <c r="D134" s="8" t="s">
        <v>1056</v>
      </c>
      <c r="E134" s="9">
        <v>268</v>
      </c>
      <c r="F134">
        <v>1</v>
      </c>
    </row>
    <row r="135" spans="1:9" x14ac:dyDescent="0.25">
      <c r="A135" s="7" t="s">
        <v>1035</v>
      </c>
      <c r="B135" s="8" t="s">
        <v>1036</v>
      </c>
      <c r="C135" s="8" t="s">
        <v>1057</v>
      </c>
      <c r="D135" s="8" t="s">
        <v>1058</v>
      </c>
      <c r="E135" s="9">
        <v>771</v>
      </c>
      <c r="F135">
        <v>1</v>
      </c>
    </row>
    <row r="136" spans="1:9" s="19" customFormat="1" x14ac:dyDescent="0.25">
      <c r="A136" s="24"/>
      <c r="B136" s="25"/>
      <c r="C136" s="25"/>
      <c r="D136" s="49" t="s">
        <v>2870</v>
      </c>
      <c r="E136" s="26"/>
      <c r="F136" s="19">
        <f>SUM(F125:F135)</f>
        <v>11</v>
      </c>
      <c r="G136" s="19">
        <v>1</v>
      </c>
      <c r="H136" s="19">
        <v>1</v>
      </c>
      <c r="I136" s="19">
        <f>SUM(F136:H136)</f>
        <v>13</v>
      </c>
    </row>
    <row r="137" spans="1:9" x14ac:dyDescent="0.25">
      <c r="A137" s="7" t="s">
        <v>1059</v>
      </c>
      <c r="B137" s="8" t="s">
        <v>1060</v>
      </c>
      <c r="C137" s="8" t="s">
        <v>1061</v>
      </c>
      <c r="D137" s="8" t="s">
        <v>1062</v>
      </c>
      <c r="E137" s="9">
        <v>324</v>
      </c>
      <c r="F137">
        <v>1</v>
      </c>
    </row>
    <row r="138" spans="1:9" x14ac:dyDescent="0.25">
      <c r="A138" s="7" t="s">
        <v>1059</v>
      </c>
      <c r="B138" s="8" t="s">
        <v>1060</v>
      </c>
      <c r="C138" s="8" t="s">
        <v>1063</v>
      </c>
      <c r="D138" s="8" t="s">
        <v>1064</v>
      </c>
      <c r="E138" s="9">
        <v>97</v>
      </c>
      <c r="F138">
        <v>1</v>
      </c>
    </row>
    <row r="139" spans="1:9" x14ac:dyDescent="0.25">
      <c r="A139" s="7" t="s">
        <v>1059</v>
      </c>
      <c r="B139" s="8" t="s">
        <v>1060</v>
      </c>
      <c r="C139" s="8" t="s">
        <v>1065</v>
      </c>
      <c r="D139" s="8" t="s">
        <v>1066</v>
      </c>
      <c r="E139" s="9">
        <v>379</v>
      </c>
      <c r="F139">
        <v>1</v>
      </c>
    </row>
    <row r="140" spans="1:9" x14ac:dyDescent="0.25">
      <c r="A140" s="7" t="s">
        <v>1059</v>
      </c>
      <c r="B140" s="8" t="s">
        <v>1060</v>
      </c>
      <c r="C140" s="8" t="s">
        <v>1067</v>
      </c>
      <c r="D140" s="8" t="s">
        <v>1068</v>
      </c>
      <c r="E140" s="9">
        <v>476</v>
      </c>
      <c r="F140">
        <v>1</v>
      </c>
    </row>
    <row r="141" spans="1:9" x14ac:dyDescent="0.25">
      <c r="A141" s="7" t="s">
        <v>1059</v>
      </c>
      <c r="B141" s="8" t="s">
        <v>1060</v>
      </c>
      <c r="C141" s="8" t="s">
        <v>1069</v>
      </c>
      <c r="D141" s="8" t="s">
        <v>1070</v>
      </c>
      <c r="E141" s="9">
        <v>323</v>
      </c>
      <c r="F141">
        <v>1</v>
      </c>
    </row>
    <row r="142" spans="1:9" ht="30" x14ac:dyDescent="0.25">
      <c r="A142" s="7" t="s">
        <v>1059</v>
      </c>
      <c r="B142" s="8" t="s">
        <v>1060</v>
      </c>
      <c r="C142" s="8" t="s">
        <v>1071</v>
      </c>
      <c r="D142" s="8" t="s">
        <v>1072</v>
      </c>
      <c r="E142" s="9">
        <v>37</v>
      </c>
      <c r="F142">
        <v>1</v>
      </c>
    </row>
    <row r="143" spans="1:9" x14ac:dyDescent="0.25">
      <c r="A143" s="7" t="s">
        <v>1059</v>
      </c>
      <c r="B143" s="8" t="s">
        <v>1060</v>
      </c>
      <c r="C143" s="8" t="s">
        <v>1073</v>
      </c>
      <c r="D143" s="8" t="s">
        <v>1074</v>
      </c>
      <c r="E143" s="9">
        <v>402</v>
      </c>
      <c r="F143">
        <v>1</v>
      </c>
    </row>
    <row r="144" spans="1:9" s="19" customFormat="1" x14ac:dyDescent="0.25">
      <c r="A144" s="24"/>
      <c r="B144" s="25"/>
      <c r="C144" s="25"/>
      <c r="D144" s="49" t="s">
        <v>2871</v>
      </c>
      <c r="E144" s="26"/>
      <c r="F144" s="19">
        <f>SUM(F137:F143)</f>
        <v>7</v>
      </c>
      <c r="G144" s="19">
        <v>1</v>
      </c>
      <c r="H144" s="19">
        <v>1</v>
      </c>
      <c r="I144" s="19">
        <f>SUM(F144:H144)</f>
        <v>9</v>
      </c>
    </row>
    <row r="145" spans="1:9" x14ac:dyDescent="0.25">
      <c r="A145" s="7" t="s">
        <v>1075</v>
      </c>
      <c r="B145" s="8" t="s">
        <v>1076</v>
      </c>
      <c r="C145" s="8" t="s">
        <v>1077</v>
      </c>
      <c r="D145" s="8" t="s">
        <v>1078</v>
      </c>
      <c r="E145" s="9">
        <v>900</v>
      </c>
      <c r="F145">
        <v>2</v>
      </c>
    </row>
    <row r="146" spans="1:9" x14ac:dyDescent="0.25">
      <c r="A146" s="7" t="s">
        <v>1075</v>
      </c>
      <c r="B146" s="8" t="s">
        <v>1076</v>
      </c>
      <c r="C146" s="8" t="s">
        <v>1079</v>
      </c>
      <c r="D146" s="8" t="s">
        <v>1080</v>
      </c>
      <c r="E146" s="9">
        <v>253</v>
      </c>
      <c r="F146">
        <v>1</v>
      </c>
    </row>
    <row r="147" spans="1:9" x14ac:dyDescent="0.25">
      <c r="A147" s="7" t="s">
        <v>1075</v>
      </c>
      <c r="B147" s="8" t="s">
        <v>1076</v>
      </c>
      <c r="C147" s="8" t="s">
        <v>1081</v>
      </c>
      <c r="D147" s="8" t="s">
        <v>1082</v>
      </c>
      <c r="E147" s="9">
        <v>298</v>
      </c>
      <c r="F147">
        <v>1</v>
      </c>
    </row>
    <row r="148" spans="1:9" x14ac:dyDescent="0.25">
      <c r="A148" s="7" t="s">
        <v>1075</v>
      </c>
      <c r="B148" s="8" t="s">
        <v>1076</v>
      </c>
      <c r="C148" s="8" t="s">
        <v>1083</v>
      </c>
      <c r="D148" s="8" t="s">
        <v>1084</v>
      </c>
      <c r="E148" s="9">
        <v>515</v>
      </c>
      <c r="F148">
        <v>1</v>
      </c>
    </row>
    <row r="149" spans="1:9" x14ac:dyDescent="0.25">
      <c r="A149" s="7" t="s">
        <v>1075</v>
      </c>
      <c r="B149" s="8" t="s">
        <v>1076</v>
      </c>
      <c r="C149" s="8" t="s">
        <v>1085</v>
      </c>
      <c r="D149" s="8" t="s">
        <v>1086</v>
      </c>
      <c r="E149" s="9">
        <v>388</v>
      </c>
      <c r="F149">
        <v>1</v>
      </c>
    </row>
    <row r="150" spans="1:9" x14ac:dyDescent="0.25">
      <c r="A150" s="7" t="s">
        <v>1075</v>
      </c>
      <c r="B150" s="8" t="s">
        <v>1076</v>
      </c>
      <c r="C150" s="8" t="s">
        <v>1087</v>
      </c>
      <c r="D150" s="8" t="s">
        <v>1088</v>
      </c>
      <c r="E150" s="9">
        <v>557</v>
      </c>
      <c r="F150">
        <v>1</v>
      </c>
    </row>
    <row r="151" spans="1:9" x14ac:dyDescent="0.25">
      <c r="A151" s="7" t="s">
        <v>1075</v>
      </c>
      <c r="B151" s="8" t="s">
        <v>1076</v>
      </c>
      <c r="C151" s="8" t="s">
        <v>1089</v>
      </c>
      <c r="D151" s="8" t="s">
        <v>1090</v>
      </c>
      <c r="E151" s="9">
        <v>598</v>
      </c>
      <c r="F151">
        <v>1</v>
      </c>
    </row>
    <row r="152" spans="1:9" x14ac:dyDescent="0.25">
      <c r="A152" s="7" t="s">
        <v>1075</v>
      </c>
      <c r="B152" s="8" t="s">
        <v>1076</v>
      </c>
      <c r="C152" s="8" t="s">
        <v>1091</v>
      </c>
      <c r="D152" s="8" t="s">
        <v>1092</v>
      </c>
      <c r="E152" s="9">
        <v>483</v>
      </c>
      <c r="F152">
        <v>1</v>
      </c>
    </row>
    <row r="153" spans="1:9" x14ac:dyDescent="0.25">
      <c r="A153" s="7" t="s">
        <v>1075</v>
      </c>
      <c r="B153" s="8" t="s">
        <v>1076</v>
      </c>
      <c r="C153" s="8" t="s">
        <v>1093</v>
      </c>
      <c r="D153" s="8" t="s">
        <v>1094</v>
      </c>
      <c r="E153" s="9">
        <v>143</v>
      </c>
      <c r="F153">
        <v>1</v>
      </c>
    </row>
    <row r="154" spans="1:9" x14ac:dyDescent="0.25">
      <c r="A154" s="7" t="s">
        <v>1075</v>
      </c>
      <c r="B154" s="8" t="s">
        <v>1076</v>
      </c>
      <c r="C154" s="8" t="s">
        <v>1095</v>
      </c>
      <c r="D154" s="8" t="s">
        <v>1096</v>
      </c>
      <c r="E154" s="9">
        <v>271</v>
      </c>
      <c r="F154">
        <v>1</v>
      </c>
    </row>
    <row r="155" spans="1:9" x14ac:dyDescent="0.25">
      <c r="A155" s="7" t="s">
        <v>1075</v>
      </c>
      <c r="B155" s="8" t="s">
        <v>1076</v>
      </c>
      <c r="C155" s="8" t="s">
        <v>1097</v>
      </c>
      <c r="D155" s="8" t="s">
        <v>1098</v>
      </c>
      <c r="E155" s="9">
        <v>265</v>
      </c>
      <c r="F155">
        <v>1</v>
      </c>
    </row>
    <row r="156" spans="1:9" ht="30" x14ac:dyDescent="0.25">
      <c r="A156" s="7" t="s">
        <v>1075</v>
      </c>
      <c r="B156" s="8" t="s">
        <v>1076</v>
      </c>
      <c r="C156" s="8" t="s">
        <v>1099</v>
      </c>
      <c r="D156" s="8" t="s">
        <v>683</v>
      </c>
      <c r="E156" s="9">
        <v>49</v>
      </c>
      <c r="F156">
        <v>1</v>
      </c>
    </row>
    <row r="157" spans="1:9" x14ac:dyDescent="0.25">
      <c r="A157" s="7" t="s">
        <v>1075</v>
      </c>
      <c r="B157" s="8" t="s">
        <v>1076</v>
      </c>
      <c r="C157" s="8" t="s">
        <v>1100</v>
      </c>
      <c r="D157" s="8" t="s">
        <v>1101</v>
      </c>
      <c r="E157" s="9">
        <v>610</v>
      </c>
      <c r="F157">
        <v>1</v>
      </c>
    </row>
    <row r="158" spans="1:9" x14ac:dyDescent="0.25">
      <c r="A158" s="7" t="s">
        <v>1075</v>
      </c>
      <c r="B158" s="8" t="s">
        <v>1076</v>
      </c>
      <c r="C158" s="8" t="s">
        <v>1102</v>
      </c>
      <c r="D158" s="8" t="s">
        <v>1103</v>
      </c>
      <c r="E158" s="9">
        <v>597</v>
      </c>
      <c r="F158">
        <v>1</v>
      </c>
    </row>
    <row r="159" spans="1:9" s="19" customFormat="1" x14ac:dyDescent="0.25">
      <c r="A159" s="24"/>
      <c r="B159" s="25"/>
      <c r="C159" s="25"/>
      <c r="D159" s="49" t="s">
        <v>2872</v>
      </c>
      <c r="E159" s="26"/>
      <c r="F159" s="19">
        <f>SUM(F145:F158)</f>
        <v>15</v>
      </c>
      <c r="G159" s="19">
        <v>2</v>
      </c>
      <c r="H159" s="19">
        <v>1</v>
      </c>
      <c r="I159" s="19">
        <f>SUM(F159:H159)</f>
        <v>18</v>
      </c>
    </row>
    <row r="160" spans="1:9" x14ac:dyDescent="0.25">
      <c r="A160" s="7" t="s">
        <v>1104</v>
      </c>
      <c r="B160" s="8" t="s">
        <v>1105</v>
      </c>
      <c r="C160" s="8" t="s">
        <v>1106</v>
      </c>
      <c r="D160" s="8" t="s">
        <v>1107</v>
      </c>
      <c r="E160" s="9">
        <v>502</v>
      </c>
      <c r="F160">
        <v>1</v>
      </c>
    </row>
    <row r="161" spans="1:9" ht="16.5" customHeight="1" x14ac:dyDescent="0.25">
      <c r="A161" s="7" t="s">
        <v>1104</v>
      </c>
      <c r="B161" s="8" t="s">
        <v>1105</v>
      </c>
      <c r="C161" s="8" t="s">
        <v>1108</v>
      </c>
      <c r="D161" s="8" t="s">
        <v>1109</v>
      </c>
      <c r="E161" s="9">
        <v>347</v>
      </c>
      <c r="F161">
        <v>1</v>
      </c>
    </row>
    <row r="162" spans="1:9" x14ac:dyDescent="0.25">
      <c r="A162" s="7" t="s">
        <v>1104</v>
      </c>
      <c r="B162" s="8" t="s">
        <v>1105</v>
      </c>
      <c r="C162" s="8" t="s">
        <v>1110</v>
      </c>
      <c r="D162" s="8" t="s">
        <v>1111</v>
      </c>
      <c r="E162" s="9">
        <v>725</v>
      </c>
      <c r="F162">
        <v>1</v>
      </c>
    </row>
    <row r="163" spans="1:9" x14ac:dyDescent="0.25">
      <c r="A163" s="7" t="s">
        <v>1104</v>
      </c>
      <c r="B163" s="8" t="s">
        <v>1105</v>
      </c>
      <c r="C163" s="8" t="s">
        <v>1112</v>
      </c>
      <c r="D163" s="8" t="s">
        <v>1113</v>
      </c>
      <c r="E163" s="9">
        <v>793</v>
      </c>
      <c r="F163">
        <v>2</v>
      </c>
    </row>
    <row r="164" spans="1:9" x14ac:dyDescent="0.25">
      <c r="A164" s="7" t="s">
        <v>1104</v>
      </c>
      <c r="B164" s="8" t="s">
        <v>1105</v>
      </c>
      <c r="C164" s="8" t="s">
        <v>1114</v>
      </c>
      <c r="D164" s="8" t="s">
        <v>1115</v>
      </c>
      <c r="E164" s="9">
        <v>523</v>
      </c>
      <c r="F164">
        <v>1</v>
      </c>
    </row>
    <row r="165" spans="1:9" s="19" customFormat="1" x14ac:dyDescent="0.25">
      <c r="A165" s="24"/>
      <c r="B165" s="25"/>
      <c r="C165" s="25"/>
      <c r="D165" s="49" t="s">
        <v>2873</v>
      </c>
      <c r="E165" s="26"/>
      <c r="F165" s="19">
        <f>SUM(F160:F164)</f>
        <v>6</v>
      </c>
      <c r="G165" s="19">
        <v>1</v>
      </c>
      <c r="H165" s="19">
        <v>1</v>
      </c>
      <c r="I165" s="19">
        <f>SUM(F165:H165)</f>
        <v>8</v>
      </c>
    </row>
    <row r="166" spans="1:9" x14ac:dyDescent="0.25">
      <c r="A166" s="7" t="s">
        <v>1116</v>
      </c>
      <c r="B166" s="8" t="s">
        <v>1117</v>
      </c>
      <c r="C166" s="8" t="s">
        <v>1118</v>
      </c>
      <c r="D166" s="8" t="s">
        <v>1119</v>
      </c>
      <c r="E166" s="9">
        <v>306</v>
      </c>
      <c r="F166">
        <v>1</v>
      </c>
    </row>
    <row r="167" spans="1:9" x14ac:dyDescent="0.25">
      <c r="A167" s="7" t="s">
        <v>1116</v>
      </c>
      <c r="B167" s="8" t="s">
        <v>1117</v>
      </c>
      <c r="C167" s="8" t="s">
        <v>1120</v>
      </c>
      <c r="D167" s="8" t="s">
        <v>1121</v>
      </c>
      <c r="E167" s="9">
        <v>359</v>
      </c>
      <c r="F167">
        <v>1</v>
      </c>
    </row>
    <row r="168" spans="1:9" x14ac:dyDescent="0.25">
      <c r="A168" s="7" t="s">
        <v>1116</v>
      </c>
      <c r="B168" s="8" t="s">
        <v>1117</v>
      </c>
      <c r="C168" s="8" t="s">
        <v>1122</v>
      </c>
      <c r="D168" s="8" t="s">
        <v>1123</v>
      </c>
      <c r="E168" s="9">
        <v>433</v>
      </c>
      <c r="F168">
        <v>1</v>
      </c>
    </row>
    <row r="169" spans="1:9" x14ac:dyDescent="0.25">
      <c r="A169" s="7" t="s">
        <v>1116</v>
      </c>
      <c r="B169" s="8" t="s">
        <v>1117</v>
      </c>
      <c r="C169" s="8" t="s">
        <v>1124</v>
      </c>
      <c r="D169" s="8" t="s">
        <v>1125</v>
      </c>
      <c r="E169" s="9">
        <v>552</v>
      </c>
      <c r="F169">
        <v>1</v>
      </c>
    </row>
    <row r="170" spans="1:9" x14ac:dyDescent="0.25">
      <c r="A170" s="7" t="s">
        <v>1116</v>
      </c>
      <c r="B170" s="8" t="s">
        <v>1117</v>
      </c>
      <c r="C170" s="8" t="s">
        <v>1126</v>
      </c>
      <c r="D170" s="8" t="s">
        <v>1127</v>
      </c>
      <c r="E170" s="9">
        <v>461</v>
      </c>
      <c r="F170">
        <v>1</v>
      </c>
    </row>
    <row r="171" spans="1:9" x14ac:dyDescent="0.25">
      <c r="A171" s="7" t="s">
        <v>1116</v>
      </c>
      <c r="B171" s="8" t="s">
        <v>1117</v>
      </c>
      <c r="C171" s="8" t="s">
        <v>1128</v>
      </c>
      <c r="D171" s="8" t="s">
        <v>1129</v>
      </c>
      <c r="E171" s="9">
        <v>346</v>
      </c>
      <c r="F171">
        <v>1</v>
      </c>
    </row>
    <row r="172" spans="1:9" x14ac:dyDescent="0.25">
      <c r="A172" s="7" t="s">
        <v>1116</v>
      </c>
      <c r="B172" s="8" t="s">
        <v>1117</v>
      </c>
      <c r="C172" s="8" t="s">
        <v>1130</v>
      </c>
      <c r="D172" s="8" t="s">
        <v>1131</v>
      </c>
      <c r="E172" s="9">
        <v>232</v>
      </c>
      <c r="F172">
        <v>1</v>
      </c>
    </row>
    <row r="173" spans="1:9" x14ac:dyDescent="0.25">
      <c r="A173" s="7" t="s">
        <v>1116</v>
      </c>
      <c r="B173" s="8" t="s">
        <v>1117</v>
      </c>
      <c r="C173" s="8" t="s">
        <v>1132</v>
      </c>
      <c r="D173" s="8" t="s">
        <v>1133</v>
      </c>
      <c r="E173" s="9">
        <v>643</v>
      </c>
      <c r="F173">
        <v>1</v>
      </c>
    </row>
    <row r="174" spans="1:9" x14ac:dyDescent="0.25">
      <c r="A174" s="7" t="s">
        <v>1116</v>
      </c>
      <c r="B174" s="8" t="s">
        <v>1117</v>
      </c>
      <c r="C174" s="8" t="s">
        <v>1134</v>
      </c>
      <c r="D174" s="8" t="s">
        <v>1135</v>
      </c>
      <c r="E174" s="9">
        <v>1435</v>
      </c>
      <c r="F174">
        <v>2</v>
      </c>
    </row>
    <row r="175" spans="1:9" x14ac:dyDescent="0.25">
      <c r="A175" s="7" t="s">
        <v>1116</v>
      </c>
      <c r="B175" s="8" t="s">
        <v>1117</v>
      </c>
      <c r="C175" s="8" t="s">
        <v>1136</v>
      </c>
      <c r="D175" s="8" t="s">
        <v>1137</v>
      </c>
      <c r="E175" s="9">
        <v>275</v>
      </c>
      <c r="F175">
        <v>1</v>
      </c>
    </row>
    <row r="176" spans="1:9" x14ac:dyDescent="0.25">
      <c r="A176" s="7" t="s">
        <v>1116</v>
      </c>
      <c r="B176" s="8" t="s">
        <v>1117</v>
      </c>
      <c r="C176" s="8" t="s">
        <v>1138</v>
      </c>
      <c r="D176" s="8" t="s">
        <v>1139</v>
      </c>
      <c r="E176" s="9">
        <v>96</v>
      </c>
      <c r="F176">
        <v>1</v>
      </c>
    </row>
    <row r="177" spans="1:9" ht="30" x14ac:dyDescent="0.25">
      <c r="A177" s="7" t="s">
        <v>1116</v>
      </c>
      <c r="B177" s="8" t="s">
        <v>1117</v>
      </c>
      <c r="C177" s="8" t="s">
        <v>1140</v>
      </c>
      <c r="D177" s="8" t="s">
        <v>1141</v>
      </c>
      <c r="E177" s="9">
        <v>138</v>
      </c>
      <c r="F177">
        <v>1</v>
      </c>
    </row>
    <row r="178" spans="1:9" x14ac:dyDescent="0.25">
      <c r="A178" s="7" t="s">
        <v>1116</v>
      </c>
      <c r="B178" s="8" t="s">
        <v>1117</v>
      </c>
      <c r="C178" s="8" t="s">
        <v>1142</v>
      </c>
      <c r="D178" s="8" t="s">
        <v>1143</v>
      </c>
      <c r="E178" s="9">
        <v>312</v>
      </c>
      <c r="F178">
        <v>1</v>
      </c>
    </row>
    <row r="179" spans="1:9" x14ac:dyDescent="0.25">
      <c r="A179" s="7" t="s">
        <v>1116</v>
      </c>
      <c r="B179" s="8" t="s">
        <v>1117</v>
      </c>
      <c r="C179" s="8" t="s">
        <v>1144</v>
      </c>
      <c r="D179" s="8" t="s">
        <v>1145</v>
      </c>
      <c r="E179" s="9">
        <v>1460</v>
      </c>
      <c r="F179">
        <v>2</v>
      </c>
    </row>
    <row r="180" spans="1:9" x14ac:dyDescent="0.25">
      <c r="A180" s="7" t="s">
        <v>1116</v>
      </c>
      <c r="B180" s="8" t="s">
        <v>1117</v>
      </c>
      <c r="C180" s="8" t="s">
        <v>1146</v>
      </c>
      <c r="D180" s="8" t="s">
        <v>1147</v>
      </c>
      <c r="E180" s="9">
        <v>329</v>
      </c>
      <c r="F180">
        <v>1</v>
      </c>
    </row>
    <row r="181" spans="1:9" x14ac:dyDescent="0.25">
      <c r="A181" s="7" t="s">
        <v>1116</v>
      </c>
      <c r="B181" s="8" t="s">
        <v>1117</v>
      </c>
      <c r="C181" s="8" t="s">
        <v>1148</v>
      </c>
      <c r="D181" s="8" t="s">
        <v>1149</v>
      </c>
      <c r="E181" s="9">
        <v>602</v>
      </c>
      <c r="F181">
        <v>1</v>
      </c>
    </row>
    <row r="182" spans="1:9" x14ac:dyDescent="0.25">
      <c r="A182" s="7" t="s">
        <v>1116</v>
      </c>
      <c r="B182" s="8" t="s">
        <v>1117</v>
      </c>
      <c r="C182" s="8" t="s">
        <v>1150</v>
      </c>
      <c r="D182" s="8" t="s">
        <v>1151</v>
      </c>
      <c r="E182" s="9">
        <v>641</v>
      </c>
      <c r="F182">
        <v>1</v>
      </c>
    </row>
    <row r="183" spans="1:9" x14ac:dyDescent="0.25">
      <c r="A183" s="7" t="s">
        <v>1116</v>
      </c>
      <c r="B183" s="8" t="s">
        <v>1117</v>
      </c>
      <c r="C183" s="8" t="s">
        <v>1152</v>
      </c>
      <c r="D183" s="8" t="s">
        <v>1153</v>
      </c>
      <c r="E183" s="9">
        <v>538</v>
      </c>
      <c r="F183">
        <v>1</v>
      </c>
    </row>
    <row r="184" spans="1:9" x14ac:dyDescent="0.25">
      <c r="A184" s="7" t="s">
        <v>1116</v>
      </c>
      <c r="B184" s="8" t="s">
        <v>1117</v>
      </c>
      <c r="C184" s="8" t="s">
        <v>1154</v>
      </c>
      <c r="D184" s="8" t="s">
        <v>1155</v>
      </c>
      <c r="E184" s="9">
        <v>576</v>
      </c>
      <c r="F184">
        <v>1</v>
      </c>
    </row>
    <row r="185" spans="1:9" s="19" customFormat="1" x14ac:dyDescent="0.25">
      <c r="A185" s="24"/>
      <c r="B185" s="25"/>
      <c r="C185" s="25"/>
      <c r="D185" s="49" t="s">
        <v>2874</v>
      </c>
      <c r="E185" s="26"/>
      <c r="F185" s="19">
        <f>SUM(F166:F184)</f>
        <v>21</v>
      </c>
      <c r="G185" s="19">
        <v>2</v>
      </c>
      <c r="H185" s="19">
        <v>1</v>
      </c>
      <c r="I185" s="19">
        <f>SUM(F185:H185)</f>
        <v>24</v>
      </c>
    </row>
    <row r="186" spans="1:9" x14ac:dyDescent="0.25">
      <c r="A186" s="7" t="s">
        <v>1156</v>
      </c>
      <c r="B186" s="8" t="s">
        <v>1157</v>
      </c>
      <c r="C186" s="8" t="s">
        <v>1158</v>
      </c>
      <c r="D186" s="8" t="s">
        <v>1159</v>
      </c>
      <c r="E186" s="9">
        <v>536</v>
      </c>
      <c r="F186">
        <v>1</v>
      </c>
    </row>
    <row r="187" spans="1:9" x14ac:dyDescent="0.25">
      <c r="A187" s="7" t="s">
        <v>1156</v>
      </c>
      <c r="B187" s="8" t="s">
        <v>1157</v>
      </c>
      <c r="C187" s="8" t="s">
        <v>1160</v>
      </c>
      <c r="D187" s="8" t="s">
        <v>1161</v>
      </c>
      <c r="E187" s="9">
        <v>274</v>
      </c>
      <c r="F187">
        <v>1</v>
      </c>
    </row>
    <row r="188" spans="1:9" s="19" customFormat="1" x14ac:dyDescent="0.25">
      <c r="A188" s="24"/>
      <c r="B188" s="25"/>
      <c r="C188" s="25"/>
      <c r="D188" s="49" t="s">
        <v>2875</v>
      </c>
      <c r="E188" s="26"/>
      <c r="F188" s="19">
        <f>SUM(F186:F187)</f>
        <v>2</v>
      </c>
      <c r="G188" s="19">
        <v>1</v>
      </c>
      <c r="H188" s="19">
        <v>1</v>
      </c>
      <c r="I188" s="19">
        <f>SUM(F188:H188)</f>
        <v>4</v>
      </c>
    </row>
    <row r="189" spans="1:9" x14ac:dyDescent="0.25">
      <c r="A189" s="7" t="s">
        <v>1162</v>
      </c>
      <c r="B189" s="8" t="s">
        <v>1163</v>
      </c>
      <c r="C189" s="8" t="s">
        <v>1164</v>
      </c>
      <c r="D189" s="8" t="s">
        <v>1165</v>
      </c>
      <c r="E189" s="9">
        <v>406</v>
      </c>
      <c r="F189">
        <v>1</v>
      </c>
    </row>
    <row r="190" spans="1:9" x14ac:dyDescent="0.25">
      <c r="A190" s="7" t="s">
        <v>1162</v>
      </c>
      <c r="B190" s="8" t="s">
        <v>1163</v>
      </c>
      <c r="C190" s="8" t="s">
        <v>1166</v>
      </c>
      <c r="D190" s="8" t="s">
        <v>1167</v>
      </c>
      <c r="E190" s="9">
        <v>628</v>
      </c>
      <c r="F190">
        <v>1</v>
      </c>
    </row>
    <row r="191" spans="1:9" x14ac:dyDescent="0.25">
      <c r="A191" s="7" t="s">
        <v>1162</v>
      </c>
      <c r="B191" s="8" t="s">
        <v>1163</v>
      </c>
      <c r="C191" s="8" t="s">
        <v>1168</v>
      </c>
      <c r="D191" s="8" t="s">
        <v>1169</v>
      </c>
      <c r="E191" s="9">
        <v>389</v>
      </c>
      <c r="F191">
        <v>1</v>
      </c>
    </row>
    <row r="192" spans="1:9" x14ac:dyDescent="0.25">
      <c r="A192" s="7" t="s">
        <v>1162</v>
      </c>
      <c r="B192" s="8" t="s">
        <v>1163</v>
      </c>
      <c r="C192" s="8" t="s">
        <v>1170</v>
      </c>
      <c r="D192" s="8" t="s">
        <v>1171</v>
      </c>
      <c r="E192" s="9">
        <v>313</v>
      </c>
      <c r="F192">
        <v>1</v>
      </c>
    </row>
    <row r="193" spans="1:9" x14ac:dyDescent="0.25">
      <c r="A193" s="7" t="s">
        <v>1162</v>
      </c>
      <c r="B193" s="8" t="s">
        <v>1163</v>
      </c>
      <c r="C193" s="8" t="s">
        <v>1172</v>
      </c>
      <c r="D193" s="8" t="s">
        <v>1173</v>
      </c>
      <c r="E193" s="9">
        <v>89</v>
      </c>
      <c r="F193">
        <v>1</v>
      </c>
    </row>
    <row r="194" spans="1:9" x14ac:dyDescent="0.25">
      <c r="A194" s="7" t="s">
        <v>1162</v>
      </c>
      <c r="B194" s="8" t="s">
        <v>1163</v>
      </c>
      <c r="C194" s="8" t="s">
        <v>1174</v>
      </c>
      <c r="D194" s="8" t="s">
        <v>1175</v>
      </c>
      <c r="E194" s="9">
        <v>565</v>
      </c>
      <c r="F194">
        <v>1</v>
      </c>
    </row>
    <row r="195" spans="1:9" x14ac:dyDescent="0.25">
      <c r="A195" s="7" t="s">
        <v>1162</v>
      </c>
      <c r="B195" s="8" t="s">
        <v>1163</v>
      </c>
      <c r="C195" s="8" t="s">
        <v>1176</v>
      </c>
      <c r="D195" s="8" t="s">
        <v>1177</v>
      </c>
      <c r="E195" s="9">
        <v>199</v>
      </c>
      <c r="F195">
        <v>1</v>
      </c>
    </row>
    <row r="196" spans="1:9" x14ac:dyDescent="0.25">
      <c r="A196" s="7" t="s">
        <v>1162</v>
      </c>
      <c r="B196" s="8" t="s">
        <v>1163</v>
      </c>
      <c r="C196" s="8" t="s">
        <v>1178</v>
      </c>
      <c r="D196" s="8" t="s">
        <v>1179</v>
      </c>
      <c r="E196" s="9">
        <v>201</v>
      </c>
      <c r="F196">
        <v>1</v>
      </c>
    </row>
    <row r="197" spans="1:9" x14ac:dyDescent="0.25">
      <c r="A197" s="7" t="s">
        <v>1162</v>
      </c>
      <c r="B197" s="8" t="s">
        <v>1163</v>
      </c>
      <c r="C197" s="8" t="s">
        <v>1180</v>
      </c>
      <c r="D197" s="8" t="s">
        <v>1181</v>
      </c>
      <c r="E197" s="9">
        <v>1022</v>
      </c>
      <c r="F197">
        <v>2</v>
      </c>
    </row>
    <row r="198" spans="1:9" s="19" customFormat="1" x14ac:dyDescent="0.25">
      <c r="A198" s="24"/>
      <c r="B198" s="25"/>
      <c r="C198" s="25"/>
      <c r="D198" s="49" t="s">
        <v>2876</v>
      </c>
      <c r="E198" s="26"/>
      <c r="F198" s="19">
        <f>SUM(F189:F197)</f>
        <v>10</v>
      </c>
      <c r="G198" s="19">
        <v>1</v>
      </c>
      <c r="H198" s="19">
        <v>1</v>
      </c>
      <c r="I198" s="19">
        <f>SUM(F198:H198)</f>
        <v>12</v>
      </c>
    </row>
    <row r="199" spans="1:9" ht="30" x14ac:dyDescent="0.25">
      <c r="A199" s="7" t="s">
        <v>1182</v>
      </c>
      <c r="B199" s="8" t="s">
        <v>1183</v>
      </c>
      <c r="C199" s="8" t="s">
        <v>1184</v>
      </c>
      <c r="D199" s="8" t="s">
        <v>1185</v>
      </c>
      <c r="E199" s="9">
        <v>447</v>
      </c>
      <c r="F199">
        <v>1</v>
      </c>
    </row>
    <row r="200" spans="1:9" x14ac:dyDescent="0.25">
      <c r="A200" s="7" t="s">
        <v>1182</v>
      </c>
      <c r="B200" s="8" t="s">
        <v>1183</v>
      </c>
      <c r="C200" s="8" t="s">
        <v>1186</v>
      </c>
      <c r="D200" s="8" t="s">
        <v>1187</v>
      </c>
      <c r="E200" s="9">
        <v>574</v>
      </c>
      <c r="F200">
        <v>1</v>
      </c>
    </row>
    <row r="201" spans="1:9" x14ac:dyDescent="0.25">
      <c r="A201" s="7" t="s">
        <v>1182</v>
      </c>
      <c r="B201" s="8" t="s">
        <v>1183</v>
      </c>
      <c r="C201" s="8" t="s">
        <v>1188</v>
      </c>
      <c r="D201" s="8" t="s">
        <v>1189</v>
      </c>
      <c r="E201" s="9">
        <v>101</v>
      </c>
      <c r="F201">
        <v>1</v>
      </c>
    </row>
    <row r="202" spans="1:9" x14ac:dyDescent="0.25">
      <c r="A202" s="7" t="s">
        <v>1182</v>
      </c>
      <c r="B202" s="8" t="s">
        <v>1183</v>
      </c>
      <c r="C202" s="8" t="s">
        <v>1190</v>
      </c>
      <c r="D202" s="8" t="s">
        <v>1191</v>
      </c>
      <c r="E202" s="9">
        <v>212</v>
      </c>
      <c r="F202">
        <v>1</v>
      </c>
    </row>
    <row r="203" spans="1:9" ht="30" x14ac:dyDescent="0.25">
      <c r="A203" s="7" t="s">
        <v>1182</v>
      </c>
      <c r="B203" s="8" t="s">
        <v>1183</v>
      </c>
      <c r="C203" s="8" t="s">
        <v>1192</v>
      </c>
      <c r="D203" s="8" t="s">
        <v>1193</v>
      </c>
      <c r="E203" s="9">
        <v>389</v>
      </c>
      <c r="F203">
        <v>1</v>
      </c>
    </row>
    <row r="204" spans="1:9" x14ac:dyDescent="0.25">
      <c r="A204" s="7" t="s">
        <v>1182</v>
      </c>
      <c r="B204" s="8" t="s">
        <v>1183</v>
      </c>
      <c r="C204" s="8" t="s">
        <v>1194</v>
      </c>
      <c r="D204" s="8" t="s">
        <v>1195</v>
      </c>
      <c r="E204" s="9">
        <v>768</v>
      </c>
      <c r="F204">
        <v>1</v>
      </c>
    </row>
    <row r="205" spans="1:9" x14ac:dyDescent="0.25">
      <c r="A205" s="7" t="s">
        <v>1182</v>
      </c>
      <c r="B205" s="8" t="s">
        <v>1183</v>
      </c>
      <c r="C205" s="8" t="s">
        <v>1196</v>
      </c>
      <c r="D205" s="8" t="s">
        <v>1197</v>
      </c>
      <c r="E205" s="9">
        <v>319</v>
      </c>
      <c r="F205">
        <v>1</v>
      </c>
    </row>
    <row r="206" spans="1:9" x14ac:dyDescent="0.25">
      <c r="A206" s="7" t="s">
        <v>1182</v>
      </c>
      <c r="B206" s="8" t="s">
        <v>1183</v>
      </c>
      <c r="C206" s="8" t="s">
        <v>1198</v>
      </c>
      <c r="D206" s="8" t="s">
        <v>1199</v>
      </c>
      <c r="E206" s="9">
        <v>677</v>
      </c>
      <c r="F206">
        <v>1</v>
      </c>
    </row>
    <row r="207" spans="1:9" x14ac:dyDescent="0.25">
      <c r="A207" s="7" t="s">
        <v>1182</v>
      </c>
      <c r="B207" s="8" t="s">
        <v>1183</v>
      </c>
      <c r="C207" s="8" t="s">
        <v>1200</v>
      </c>
      <c r="D207" s="8" t="s">
        <v>1201</v>
      </c>
      <c r="E207" s="9">
        <v>1003</v>
      </c>
      <c r="F207">
        <v>2</v>
      </c>
    </row>
    <row r="208" spans="1:9" x14ac:dyDescent="0.25">
      <c r="A208" s="7" t="s">
        <v>1182</v>
      </c>
      <c r="B208" s="8" t="s">
        <v>1183</v>
      </c>
      <c r="C208" s="8" t="s">
        <v>1202</v>
      </c>
      <c r="D208" s="8" t="s">
        <v>1203</v>
      </c>
      <c r="E208" s="9">
        <v>1386</v>
      </c>
      <c r="F208">
        <v>2</v>
      </c>
    </row>
    <row r="209" spans="1:9" x14ac:dyDescent="0.25">
      <c r="A209" s="7" t="s">
        <v>1182</v>
      </c>
      <c r="B209" s="8" t="s">
        <v>1183</v>
      </c>
      <c r="C209" s="8" t="s">
        <v>1204</v>
      </c>
      <c r="D209" s="8" t="s">
        <v>1205</v>
      </c>
      <c r="E209" s="9">
        <v>116</v>
      </c>
      <c r="F209">
        <v>1</v>
      </c>
    </row>
    <row r="210" spans="1:9" x14ac:dyDescent="0.25">
      <c r="A210" s="7" t="s">
        <v>1182</v>
      </c>
      <c r="B210" s="8" t="s">
        <v>1183</v>
      </c>
      <c r="C210" s="8" t="s">
        <v>1206</v>
      </c>
      <c r="D210" s="8" t="s">
        <v>1179</v>
      </c>
      <c r="E210" s="9">
        <v>496</v>
      </c>
      <c r="F210">
        <v>1</v>
      </c>
    </row>
    <row r="211" spans="1:9" s="19" customFormat="1" x14ac:dyDescent="0.25">
      <c r="A211" s="24"/>
      <c r="B211" s="25"/>
      <c r="C211" s="25"/>
      <c r="D211" s="49" t="s">
        <v>2877</v>
      </c>
      <c r="E211" s="26"/>
      <c r="F211" s="19">
        <f>SUM(F199:F210)</f>
        <v>14</v>
      </c>
      <c r="G211" s="19">
        <v>1</v>
      </c>
      <c r="H211" s="19">
        <v>1</v>
      </c>
      <c r="I211" s="19">
        <f>SUM(F211:H211)</f>
        <v>16</v>
      </c>
    </row>
    <row r="212" spans="1:9" x14ac:dyDescent="0.25">
      <c r="A212" s="7" t="s">
        <v>1207</v>
      </c>
      <c r="B212" s="8" t="s">
        <v>1208</v>
      </c>
      <c r="C212" s="8" t="s">
        <v>1209</v>
      </c>
      <c r="D212" s="8" t="s">
        <v>1210</v>
      </c>
      <c r="E212" s="9">
        <v>757</v>
      </c>
      <c r="F212">
        <v>1</v>
      </c>
    </row>
    <row r="213" spans="1:9" x14ac:dyDescent="0.25">
      <c r="A213" s="7" t="s">
        <v>1207</v>
      </c>
      <c r="B213" s="8" t="s">
        <v>1208</v>
      </c>
      <c r="C213" s="8" t="s">
        <v>1211</v>
      </c>
      <c r="D213" s="8" t="s">
        <v>1212</v>
      </c>
      <c r="E213" s="9">
        <v>564</v>
      </c>
      <c r="F213">
        <v>1</v>
      </c>
    </row>
    <row r="214" spans="1:9" x14ac:dyDescent="0.25">
      <c r="A214" s="7" t="s">
        <v>1207</v>
      </c>
      <c r="B214" s="8" t="s">
        <v>1208</v>
      </c>
      <c r="C214" s="8" t="s">
        <v>1213</v>
      </c>
      <c r="D214" s="8" t="s">
        <v>1214</v>
      </c>
      <c r="E214" s="9">
        <v>611</v>
      </c>
      <c r="F214">
        <v>1</v>
      </c>
    </row>
    <row r="215" spans="1:9" x14ac:dyDescent="0.25">
      <c r="A215" s="7" t="s">
        <v>1207</v>
      </c>
      <c r="B215" s="8" t="s">
        <v>1208</v>
      </c>
      <c r="C215" s="8" t="s">
        <v>1215</v>
      </c>
      <c r="D215" s="8" t="s">
        <v>1216</v>
      </c>
      <c r="E215" s="9">
        <v>263</v>
      </c>
      <c r="F215">
        <v>1</v>
      </c>
    </row>
    <row r="216" spans="1:9" x14ac:dyDescent="0.25">
      <c r="A216" s="7" t="s">
        <v>1207</v>
      </c>
      <c r="B216" s="8" t="s">
        <v>1208</v>
      </c>
      <c r="C216" s="8" t="s">
        <v>1217</v>
      </c>
      <c r="D216" s="8" t="s">
        <v>1218</v>
      </c>
      <c r="E216" s="9">
        <v>468</v>
      </c>
      <c r="F216">
        <v>1</v>
      </c>
    </row>
    <row r="217" spans="1:9" x14ac:dyDescent="0.25">
      <c r="A217" s="7" t="s">
        <v>1207</v>
      </c>
      <c r="B217" s="8" t="s">
        <v>1208</v>
      </c>
      <c r="C217" s="8" t="s">
        <v>1219</v>
      </c>
      <c r="D217" s="8" t="s">
        <v>1220</v>
      </c>
      <c r="E217" s="9">
        <v>650</v>
      </c>
      <c r="F217">
        <v>1</v>
      </c>
    </row>
    <row r="218" spans="1:9" x14ac:dyDescent="0.25">
      <c r="A218" s="7" t="s">
        <v>1207</v>
      </c>
      <c r="B218" s="8" t="s">
        <v>1208</v>
      </c>
      <c r="C218" s="8" t="s">
        <v>1221</v>
      </c>
      <c r="D218" s="8" t="s">
        <v>1222</v>
      </c>
      <c r="E218" s="9">
        <v>267</v>
      </c>
      <c r="F218">
        <v>1</v>
      </c>
    </row>
    <row r="219" spans="1:9" x14ac:dyDescent="0.25">
      <c r="A219" s="7" t="s">
        <v>1207</v>
      </c>
      <c r="B219" s="8" t="s">
        <v>1208</v>
      </c>
      <c r="C219" s="8" t="s">
        <v>1223</v>
      </c>
      <c r="D219" s="8" t="s">
        <v>1224</v>
      </c>
      <c r="E219" s="9">
        <v>435</v>
      </c>
      <c r="F219">
        <v>1</v>
      </c>
    </row>
    <row r="220" spans="1:9" x14ac:dyDescent="0.25">
      <c r="A220" s="7" t="s">
        <v>1207</v>
      </c>
      <c r="B220" s="8" t="s">
        <v>1208</v>
      </c>
      <c r="C220" s="8" t="s">
        <v>1225</v>
      </c>
      <c r="D220" s="8" t="s">
        <v>1226</v>
      </c>
      <c r="E220" s="9">
        <v>201</v>
      </c>
      <c r="F220">
        <v>1</v>
      </c>
    </row>
    <row r="221" spans="1:9" ht="30" x14ac:dyDescent="0.25">
      <c r="A221" s="7" t="s">
        <v>1207</v>
      </c>
      <c r="B221" s="8" t="s">
        <v>1208</v>
      </c>
      <c r="C221" s="8" t="s">
        <v>1227</v>
      </c>
      <c r="D221" s="8" t="s">
        <v>1228</v>
      </c>
      <c r="E221" s="9">
        <v>704</v>
      </c>
      <c r="F221">
        <v>1</v>
      </c>
    </row>
    <row r="222" spans="1:9" x14ac:dyDescent="0.25">
      <c r="A222" s="7" t="s">
        <v>1207</v>
      </c>
      <c r="B222" s="8" t="s">
        <v>1208</v>
      </c>
      <c r="C222" s="8" t="s">
        <v>1229</v>
      </c>
      <c r="D222" s="8" t="s">
        <v>1230</v>
      </c>
      <c r="E222" s="9">
        <v>466</v>
      </c>
      <c r="F222">
        <v>1</v>
      </c>
    </row>
    <row r="223" spans="1:9" x14ac:dyDescent="0.25">
      <c r="A223" s="7" t="s">
        <v>1207</v>
      </c>
      <c r="B223" s="8" t="s">
        <v>1208</v>
      </c>
      <c r="C223" s="8" t="s">
        <v>1231</v>
      </c>
      <c r="D223" s="8" t="s">
        <v>1232</v>
      </c>
      <c r="E223" s="9">
        <v>599</v>
      </c>
      <c r="F223">
        <v>1</v>
      </c>
    </row>
    <row r="224" spans="1:9" x14ac:dyDescent="0.25">
      <c r="A224" s="7" t="s">
        <v>1207</v>
      </c>
      <c r="B224" s="8" t="s">
        <v>1208</v>
      </c>
      <c r="C224" s="8" t="s">
        <v>1233</v>
      </c>
      <c r="D224" s="8" t="s">
        <v>1234</v>
      </c>
      <c r="E224" s="9">
        <v>593</v>
      </c>
      <c r="F224">
        <v>1</v>
      </c>
    </row>
    <row r="225" spans="1:9" x14ac:dyDescent="0.25">
      <c r="A225" s="7" t="s">
        <v>1207</v>
      </c>
      <c r="B225" s="8" t="s">
        <v>1208</v>
      </c>
      <c r="C225" s="8" t="s">
        <v>1235</v>
      </c>
      <c r="D225" s="8" t="s">
        <v>1236</v>
      </c>
      <c r="E225" s="9">
        <v>229</v>
      </c>
      <c r="F225">
        <v>1</v>
      </c>
    </row>
    <row r="226" spans="1:9" x14ac:dyDescent="0.25">
      <c r="A226" s="7" t="s">
        <v>1207</v>
      </c>
      <c r="B226" s="8" t="s">
        <v>1208</v>
      </c>
      <c r="C226" s="8" t="s">
        <v>1237</v>
      </c>
      <c r="D226" s="8" t="s">
        <v>1238</v>
      </c>
      <c r="E226" s="9">
        <v>345</v>
      </c>
      <c r="F226">
        <v>1</v>
      </c>
    </row>
    <row r="227" spans="1:9" x14ac:dyDescent="0.25">
      <c r="A227" s="7" t="s">
        <v>1207</v>
      </c>
      <c r="B227" s="8" t="s">
        <v>1208</v>
      </c>
      <c r="C227" s="8" t="s">
        <v>1239</v>
      </c>
      <c r="D227" s="8" t="s">
        <v>1240</v>
      </c>
      <c r="E227" s="9">
        <v>488</v>
      </c>
      <c r="F227">
        <v>1</v>
      </c>
    </row>
    <row r="228" spans="1:9" x14ac:dyDescent="0.25">
      <c r="A228" s="7" t="s">
        <v>1207</v>
      </c>
      <c r="B228" s="8" t="s">
        <v>1208</v>
      </c>
      <c r="C228" s="8" t="s">
        <v>1241</v>
      </c>
      <c r="D228" s="8" t="s">
        <v>1242</v>
      </c>
      <c r="E228" s="9">
        <v>441</v>
      </c>
      <c r="F228">
        <v>1</v>
      </c>
    </row>
    <row r="229" spans="1:9" x14ac:dyDescent="0.25">
      <c r="A229" s="7" t="s">
        <v>1207</v>
      </c>
      <c r="B229" s="8" t="s">
        <v>1208</v>
      </c>
      <c r="C229" s="8" t="s">
        <v>1243</v>
      </c>
      <c r="D229" s="8" t="s">
        <v>1244</v>
      </c>
      <c r="E229" s="9">
        <v>612</v>
      </c>
      <c r="F229">
        <v>1</v>
      </c>
    </row>
    <row r="230" spans="1:9" x14ac:dyDescent="0.25">
      <c r="A230" s="7" t="s">
        <v>1207</v>
      </c>
      <c r="B230" s="8" t="s">
        <v>1208</v>
      </c>
      <c r="C230" s="8" t="s">
        <v>1245</v>
      </c>
      <c r="D230" s="8" t="s">
        <v>1246</v>
      </c>
      <c r="E230" s="9">
        <v>551</v>
      </c>
      <c r="F230">
        <v>1</v>
      </c>
    </row>
    <row r="231" spans="1:9" s="19" customFormat="1" x14ac:dyDescent="0.25">
      <c r="A231" s="24"/>
      <c r="B231" s="25"/>
      <c r="C231" s="25"/>
      <c r="D231" s="49" t="s">
        <v>2878</v>
      </c>
      <c r="E231" s="26"/>
      <c r="F231" s="19">
        <f>SUM(F212:F230)</f>
        <v>19</v>
      </c>
      <c r="G231" s="19">
        <v>2</v>
      </c>
      <c r="H231" s="19">
        <v>1</v>
      </c>
      <c r="I231" s="19">
        <f>SUM(F231:H231)</f>
        <v>22</v>
      </c>
    </row>
    <row r="232" spans="1:9" x14ac:dyDescent="0.25">
      <c r="A232" s="7" t="s">
        <v>1247</v>
      </c>
      <c r="B232" s="8" t="s">
        <v>1248</v>
      </c>
      <c r="C232" s="8" t="s">
        <v>1249</v>
      </c>
      <c r="D232" s="8" t="s">
        <v>1250</v>
      </c>
      <c r="E232" s="9">
        <v>307</v>
      </c>
      <c r="F232">
        <v>1</v>
      </c>
    </row>
    <row r="233" spans="1:9" x14ac:dyDescent="0.25">
      <c r="A233" s="7" t="s">
        <v>1247</v>
      </c>
      <c r="B233" s="8" t="s">
        <v>1248</v>
      </c>
      <c r="C233" s="8" t="s">
        <v>1251</v>
      </c>
      <c r="D233" s="8" t="s">
        <v>1252</v>
      </c>
      <c r="E233" s="9">
        <v>670</v>
      </c>
      <c r="F233">
        <v>1</v>
      </c>
    </row>
    <row r="234" spans="1:9" x14ac:dyDescent="0.25">
      <c r="A234" s="7" t="s">
        <v>1247</v>
      </c>
      <c r="B234" s="8" t="s">
        <v>1248</v>
      </c>
      <c r="C234" s="8" t="s">
        <v>1253</v>
      </c>
      <c r="D234" s="8" t="s">
        <v>1254</v>
      </c>
      <c r="E234" s="9">
        <v>315</v>
      </c>
      <c r="F234">
        <v>1</v>
      </c>
    </row>
    <row r="235" spans="1:9" x14ac:dyDescent="0.25">
      <c r="A235" s="7" t="s">
        <v>1247</v>
      </c>
      <c r="B235" s="8" t="s">
        <v>1248</v>
      </c>
      <c r="C235" s="8" t="s">
        <v>1255</v>
      </c>
      <c r="D235" s="8" t="s">
        <v>1256</v>
      </c>
      <c r="E235" s="9">
        <v>454</v>
      </c>
      <c r="F235">
        <v>1</v>
      </c>
    </row>
    <row r="236" spans="1:9" x14ac:dyDescent="0.25">
      <c r="A236" s="7" t="s">
        <v>1247</v>
      </c>
      <c r="B236" s="8" t="s">
        <v>1248</v>
      </c>
      <c r="C236" s="8" t="s">
        <v>1257</v>
      </c>
      <c r="D236" s="8" t="s">
        <v>1258</v>
      </c>
      <c r="E236" s="9">
        <v>310</v>
      </c>
      <c r="F236">
        <v>1</v>
      </c>
    </row>
    <row r="237" spans="1:9" x14ac:dyDescent="0.25">
      <c r="A237" s="7" t="s">
        <v>1247</v>
      </c>
      <c r="B237" s="8" t="s">
        <v>1248</v>
      </c>
      <c r="C237" s="8" t="s">
        <v>1259</v>
      </c>
      <c r="D237" s="8" t="s">
        <v>1260</v>
      </c>
      <c r="E237" s="9">
        <v>448</v>
      </c>
      <c r="F237">
        <v>1</v>
      </c>
    </row>
    <row r="238" spans="1:9" x14ac:dyDescent="0.25">
      <c r="A238" s="7" t="s">
        <v>1247</v>
      </c>
      <c r="B238" s="8" t="s">
        <v>1248</v>
      </c>
      <c r="C238" s="8" t="s">
        <v>1261</v>
      </c>
      <c r="D238" s="8" t="s">
        <v>1262</v>
      </c>
      <c r="E238" s="9">
        <v>220</v>
      </c>
      <c r="F238">
        <v>1</v>
      </c>
    </row>
    <row r="239" spans="1:9" x14ac:dyDescent="0.25">
      <c r="A239" s="7" t="s">
        <v>1247</v>
      </c>
      <c r="B239" s="8" t="s">
        <v>1248</v>
      </c>
      <c r="C239" s="8" t="s">
        <v>1263</v>
      </c>
      <c r="D239" s="8" t="s">
        <v>1264</v>
      </c>
      <c r="E239" s="9">
        <v>454</v>
      </c>
      <c r="F239">
        <v>1</v>
      </c>
    </row>
    <row r="240" spans="1:9" x14ac:dyDescent="0.25">
      <c r="A240" s="7" t="s">
        <v>1247</v>
      </c>
      <c r="B240" s="8" t="s">
        <v>1248</v>
      </c>
      <c r="C240" s="8" t="s">
        <v>1265</v>
      </c>
      <c r="D240" s="8" t="s">
        <v>1266</v>
      </c>
      <c r="E240" s="9">
        <v>523</v>
      </c>
      <c r="F240">
        <v>1</v>
      </c>
    </row>
    <row r="241" spans="1:9" x14ac:dyDescent="0.25">
      <c r="A241" s="7" t="s">
        <v>1247</v>
      </c>
      <c r="B241" s="8" t="s">
        <v>1248</v>
      </c>
      <c r="C241" s="8" t="s">
        <v>1267</v>
      </c>
      <c r="D241" s="8" t="s">
        <v>1268</v>
      </c>
      <c r="E241" s="9">
        <v>184</v>
      </c>
      <c r="F241">
        <v>1</v>
      </c>
    </row>
    <row r="242" spans="1:9" s="19" customFormat="1" x14ac:dyDescent="0.25">
      <c r="A242" s="24"/>
      <c r="B242" s="25"/>
      <c r="C242" s="25"/>
      <c r="D242" s="49" t="s">
        <v>2879</v>
      </c>
      <c r="E242" s="26"/>
      <c r="F242" s="19">
        <f>SUM(F232:F241)</f>
        <v>10</v>
      </c>
      <c r="G242" s="19">
        <v>1</v>
      </c>
      <c r="H242" s="19">
        <v>1</v>
      </c>
      <c r="I242" s="19">
        <f>SUM(F242:H242)</f>
        <v>12</v>
      </c>
    </row>
    <row r="243" spans="1:9" ht="30" x14ac:dyDescent="0.25">
      <c r="A243" s="7" t="s">
        <v>1269</v>
      </c>
      <c r="B243" s="8" t="s">
        <v>1270</v>
      </c>
      <c r="C243" s="8" t="s">
        <v>1271</v>
      </c>
      <c r="D243" s="8" t="s">
        <v>683</v>
      </c>
      <c r="E243" s="9">
        <v>5</v>
      </c>
      <c r="F243">
        <v>1</v>
      </c>
    </row>
    <row r="244" spans="1:9" x14ac:dyDescent="0.25">
      <c r="A244" s="7" t="s">
        <v>1269</v>
      </c>
      <c r="B244" s="8" t="s">
        <v>1270</v>
      </c>
      <c r="C244" s="8" t="s">
        <v>1272</v>
      </c>
      <c r="D244" s="8" t="s">
        <v>1273</v>
      </c>
      <c r="E244" s="9">
        <v>596</v>
      </c>
      <c r="F244">
        <v>1</v>
      </c>
    </row>
    <row r="245" spans="1:9" x14ac:dyDescent="0.25">
      <c r="A245" s="7" t="s">
        <v>1269</v>
      </c>
      <c r="B245" s="8" t="s">
        <v>1270</v>
      </c>
      <c r="C245" s="8" t="s">
        <v>1274</v>
      </c>
      <c r="D245" s="8" t="s">
        <v>1275</v>
      </c>
      <c r="E245" s="9">
        <v>593</v>
      </c>
      <c r="F245">
        <v>1</v>
      </c>
    </row>
    <row r="246" spans="1:9" x14ac:dyDescent="0.25">
      <c r="A246" s="7" t="s">
        <v>1269</v>
      </c>
      <c r="B246" s="8" t="s">
        <v>1270</v>
      </c>
      <c r="C246" s="8" t="s">
        <v>1276</v>
      </c>
      <c r="D246" s="8" t="s">
        <v>1277</v>
      </c>
      <c r="E246" s="9">
        <v>490</v>
      </c>
      <c r="F246">
        <v>1</v>
      </c>
    </row>
    <row r="247" spans="1:9" x14ac:dyDescent="0.25">
      <c r="A247" s="7" t="s">
        <v>1269</v>
      </c>
      <c r="B247" s="8" t="s">
        <v>1270</v>
      </c>
      <c r="C247" s="8" t="s">
        <v>1278</v>
      </c>
      <c r="D247" s="8" t="s">
        <v>1279</v>
      </c>
      <c r="E247" s="9">
        <v>505</v>
      </c>
      <c r="F247">
        <v>1</v>
      </c>
    </row>
    <row r="248" spans="1:9" s="19" customFormat="1" x14ac:dyDescent="0.25">
      <c r="A248" s="24"/>
      <c r="B248" s="25"/>
      <c r="C248" s="25"/>
      <c r="D248" s="49" t="s">
        <v>2880</v>
      </c>
      <c r="E248" s="26"/>
      <c r="F248" s="19">
        <f>SUM(F243:F247)</f>
        <v>5</v>
      </c>
      <c r="G248" s="19">
        <v>1</v>
      </c>
      <c r="H248" s="19">
        <v>1</v>
      </c>
      <c r="I248" s="19">
        <f>SUM(F248:H248)</f>
        <v>7</v>
      </c>
    </row>
    <row r="249" spans="1:9" ht="30" x14ac:dyDescent="0.25">
      <c r="A249" s="7" t="s">
        <v>1280</v>
      </c>
      <c r="B249" s="8" t="s">
        <v>1281</v>
      </c>
      <c r="C249" s="8" t="s">
        <v>1282</v>
      </c>
      <c r="D249" s="8" t="s">
        <v>1283</v>
      </c>
      <c r="E249" s="9">
        <v>1413</v>
      </c>
      <c r="F249">
        <v>2</v>
      </c>
    </row>
    <row r="250" spans="1:9" ht="30" x14ac:dyDescent="0.25">
      <c r="A250" s="7" t="s">
        <v>1280</v>
      </c>
      <c r="B250" s="8" t="s">
        <v>1281</v>
      </c>
      <c r="C250" s="8" t="s">
        <v>1284</v>
      </c>
      <c r="D250" s="8" t="s">
        <v>1285</v>
      </c>
      <c r="E250" s="9">
        <v>76</v>
      </c>
      <c r="F250">
        <v>1</v>
      </c>
    </row>
    <row r="251" spans="1:9" ht="30" x14ac:dyDescent="0.25">
      <c r="A251" s="7" t="s">
        <v>1280</v>
      </c>
      <c r="B251" s="8" t="s">
        <v>1281</v>
      </c>
      <c r="C251" s="8" t="s">
        <v>1286</v>
      </c>
      <c r="D251" s="8" t="s">
        <v>1287</v>
      </c>
      <c r="E251" s="9">
        <v>758</v>
      </c>
      <c r="F251">
        <v>1</v>
      </c>
    </row>
    <row r="252" spans="1:9" ht="30" x14ac:dyDescent="0.25">
      <c r="A252" s="7" t="s">
        <v>1280</v>
      </c>
      <c r="B252" s="8" t="s">
        <v>1281</v>
      </c>
      <c r="C252" s="8" t="s">
        <v>1288</v>
      </c>
      <c r="D252" s="8" t="s">
        <v>1289</v>
      </c>
      <c r="E252" s="9">
        <v>764</v>
      </c>
      <c r="F252">
        <v>1</v>
      </c>
    </row>
    <row r="253" spans="1:9" ht="30" x14ac:dyDescent="0.25">
      <c r="A253" s="7" t="s">
        <v>1280</v>
      </c>
      <c r="B253" s="8" t="s">
        <v>1281</v>
      </c>
      <c r="C253" s="8" t="s">
        <v>1290</v>
      </c>
      <c r="D253" s="8" t="s">
        <v>1291</v>
      </c>
      <c r="E253" s="9">
        <v>1215</v>
      </c>
      <c r="F253">
        <v>2</v>
      </c>
    </row>
    <row r="254" spans="1:9" ht="30" x14ac:dyDescent="0.25">
      <c r="A254" s="7" t="s">
        <v>1280</v>
      </c>
      <c r="B254" s="8" t="s">
        <v>1281</v>
      </c>
      <c r="C254" s="8" t="s">
        <v>1292</v>
      </c>
      <c r="D254" s="8" t="s">
        <v>1293</v>
      </c>
      <c r="E254" s="9">
        <v>229</v>
      </c>
      <c r="F254">
        <v>1</v>
      </c>
    </row>
    <row r="255" spans="1:9" ht="30" x14ac:dyDescent="0.25">
      <c r="A255" s="7" t="s">
        <v>1280</v>
      </c>
      <c r="B255" s="8" t="s">
        <v>1281</v>
      </c>
      <c r="C255" s="8" t="s">
        <v>1294</v>
      </c>
      <c r="D255" s="8" t="s">
        <v>1295</v>
      </c>
      <c r="E255" s="9">
        <v>787</v>
      </c>
      <c r="F255">
        <v>1</v>
      </c>
    </row>
    <row r="256" spans="1:9" s="19" customFormat="1" ht="14.25" customHeight="1" x14ac:dyDescent="0.25">
      <c r="A256" s="24"/>
      <c r="B256" s="25"/>
      <c r="C256" s="25"/>
      <c r="D256" s="49" t="s">
        <v>2881</v>
      </c>
      <c r="E256" s="26"/>
      <c r="F256" s="19">
        <f>SUM(F249:F255)</f>
        <v>9</v>
      </c>
      <c r="G256" s="19">
        <v>1</v>
      </c>
      <c r="H256" s="19">
        <v>1</v>
      </c>
      <c r="I256" s="19">
        <f>SUM(F256:H256)</f>
        <v>11</v>
      </c>
    </row>
    <row r="257" spans="1:9" x14ac:dyDescent="0.25">
      <c r="A257" s="7" t="s">
        <v>1296</v>
      </c>
      <c r="B257" s="8" t="s">
        <v>1297</v>
      </c>
      <c r="C257" s="8" t="s">
        <v>1298</v>
      </c>
      <c r="D257" s="8" t="s">
        <v>1299</v>
      </c>
      <c r="E257" s="9">
        <v>396</v>
      </c>
      <c r="F257">
        <v>1</v>
      </c>
    </row>
    <row r="258" spans="1:9" x14ac:dyDescent="0.25">
      <c r="A258" s="7" t="s">
        <v>1296</v>
      </c>
      <c r="B258" s="8" t="s">
        <v>1297</v>
      </c>
      <c r="C258" s="8" t="s">
        <v>1300</v>
      </c>
      <c r="D258" s="8" t="s">
        <v>1301</v>
      </c>
      <c r="E258" s="9">
        <v>445</v>
      </c>
      <c r="F258">
        <v>1</v>
      </c>
    </row>
    <row r="259" spans="1:9" x14ac:dyDescent="0.25">
      <c r="A259" s="7" t="s">
        <v>1296</v>
      </c>
      <c r="B259" s="8" t="s">
        <v>1297</v>
      </c>
      <c r="C259" s="8" t="s">
        <v>1302</v>
      </c>
      <c r="D259" s="8" t="s">
        <v>1303</v>
      </c>
      <c r="E259" s="9">
        <v>450</v>
      </c>
      <c r="F259">
        <v>1</v>
      </c>
    </row>
    <row r="260" spans="1:9" x14ac:dyDescent="0.25">
      <c r="A260" s="7" t="s">
        <v>1296</v>
      </c>
      <c r="B260" s="8" t="s">
        <v>1297</v>
      </c>
      <c r="C260" s="8" t="s">
        <v>1304</v>
      </c>
      <c r="D260" s="8" t="s">
        <v>1305</v>
      </c>
      <c r="E260" s="9">
        <v>316</v>
      </c>
      <c r="F260">
        <v>1</v>
      </c>
    </row>
    <row r="261" spans="1:9" x14ac:dyDescent="0.25">
      <c r="A261" s="7" t="s">
        <v>1296</v>
      </c>
      <c r="B261" s="8" t="s">
        <v>1297</v>
      </c>
      <c r="C261" s="8" t="s">
        <v>1306</v>
      </c>
      <c r="D261" s="8" t="s">
        <v>1307</v>
      </c>
      <c r="E261" s="9">
        <v>214</v>
      </c>
      <c r="F261">
        <v>1</v>
      </c>
    </row>
    <row r="262" spans="1:9" s="19" customFormat="1" x14ac:dyDescent="0.25">
      <c r="A262" s="24"/>
      <c r="B262" s="25"/>
      <c r="C262" s="25"/>
      <c r="D262" s="49" t="s">
        <v>2882</v>
      </c>
      <c r="E262" s="26"/>
      <c r="F262" s="19">
        <f>SUM(F257:F261)</f>
        <v>5</v>
      </c>
      <c r="G262" s="19">
        <v>1</v>
      </c>
      <c r="H262" s="19">
        <v>1</v>
      </c>
      <c r="I262" s="19">
        <f>SUM(F262:H262)</f>
        <v>7</v>
      </c>
    </row>
    <row r="263" spans="1:9" ht="30" x14ac:dyDescent="0.25">
      <c r="A263" s="7" t="s">
        <v>1308</v>
      </c>
      <c r="B263" s="8" t="s">
        <v>1309</v>
      </c>
      <c r="C263" s="8" t="s">
        <v>1310</v>
      </c>
      <c r="D263" s="8" t="s">
        <v>508</v>
      </c>
      <c r="E263" s="9">
        <v>1173</v>
      </c>
      <c r="F263">
        <v>2</v>
      </c>
    </row>
    <row r="264" spans="1:9" ht="30" x14ac:dyDescent="0.25">
      <c r="A264" s="7" t="s">
        <v>1308</v>
      </c>
      <c r="B264" s="8" t="s">
        <v>1309</v>
      </c>
      <c r="C264" s="8" t="s">
        <v>1311</v>
      </c>
      <c r="D264" s="8" t="s">
        <v>1312</v>
      </c>
      <c r="E264" s="9">
        <v>582</v>
      </c>
      <c r="F264">
        <v>1</v>
      </c>
    </row>
    <row r="265" spans="1:9" ht="30" x14ac:dyDescent="0.25">
      <c r="A265" s="7" t="s">
        <v>1308</v>
      </c>
      <c r="B265" s="8" t="s">
        <v>1309</v>
      </c>
      <c r="C265" s="8" t="s">
        <v>1313</v>
      </c>
      <c r="D265" s="8" t="s">
        <v>850</v>
      </c>
      <c r="E265" s="9">
        <v>902</v>
      </c>
      <c r="F265">
        <v>2</v>
      </c>
    </row>
    <row r="266" spans="1:9" ht="30" x14ac:dyDescent="0.25">
      <c r="A266" s="7" t="s">
        <v>1308</v>
      </c>
      <c r="B266" s="8" t="s">
        <v>1309</v>
      </c>
      <c r="C266" s="8" t="s">
        <v>1314</v>
      </c>
      <c r="D266" s="8" t="s">
        <v>1315</v>
      </c>
      <c r="E266" s="9">
        <v>631</v>
      </c>
      <c r="F266">
        <v>1</v>
      </c>
    </row>
    <row r="267" spans="1:9" ht="30" x14ac:dyDescent="0.25">
      <c r="A267" s="7" t="s">
        <v>1308</v>
      </c>
      <c r="B267" s="8" t="s">
        <v>1309</v>
      </c>
      <c r="C267" s="8" t="s">
        <v>1316</v>
      </c>
      <c r="D267" s="8" t="s">
        <v>1317</v>
      </c>
      <c r="E267" s="9">
        <v>751</v>
      </c>
      <c r="F267">
        <v>1</v>
      </c>
    </row>
    <row r="268" spans="1:9" s="19" customFormat="1" x14ac:dyDescent="0.25">
      <c r="F268" s="19">
        <f>SUM(F263:F267)</f>
        <v>7</v>
      </c>
      <c r="G268" s="19">
        <v>1</v>
      </c>
      <c r="H268" s="19">
        <v>1</v>
      </c>
      <c r="I268" s="19">
        <f>SUM(F268:H268)</f>
        <v>9</v>
      </c>
    </row>
    <row r="270" spans="1:9" s="20" customFormat="1" x14ac:dyDescent="0.25">
      <c r="F270" s="20" t="s">
        <v>2727</v>
      </c>
      <c r="I270" s="20">
        <f>SUM(I268,I262,I256,I248,I242,I231,I211,I198,I188,I185,I165,I159,I144,I136,I124,I119,I57,I44,I14)</f>
        <v>324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4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2" max="2" width="23.140625" customWidth="1"/>
    <col min="4" max="4" width="48.5703125" customWidth="1"/>
    <col min="5" max="5" width="10.140625" customWidth="1"/>
    <col min="6" max="8" width="13.5703125" customWidth="1"/>
    <col min="9" max="9" width="22.42578125" customWidth="1"/>
  </cols>
  <sheetData>
    <row r="1" spans="1:9" ht="30" x14ac:dyDescent="0.25">
      <c r="A1" s="43" t="s">
        <v>0</v>
      </c>
      <c r="B1" s="44" t="s">
        <v>2724</v>
      </c>
      <c r="C1" s="44" t="s">
        <v>1</v>
      </c>
      <c r="D1" s="44" t="s">
        <v>2848</v>
      </c>
      <c r="E1" s="44" t="s">
        <v>2815</v>
      </c>
      <c r="F1" s="46" t="s">
        <v>2852</v>
      </c>
      <c r="G1" s="46" t="s">
        <v>2850</v>
      </c>
      <c r="H1" s="46" t="s">
        <v>2851</v>
      </c>
      <c r="I1" s="46" t="s">
        <v>2849</v>
      </c>
    </row>
    <row r="2" spans="1:9" x14ac:dyDescent="0.25">
      <c r="A2" s="10" t="s">
        <v>1318</v>
      </c>
      <c r="B2" s="11" t="s">
        <v>1319</v>
      </c>
      <c r="C2" s="11" t="s">
        <v>1320</v>
      </c>
      <c r="D2" s="11" t="s">
        <v>1321</v>
      </c>
      <c r="E2" s="12">
        <v>420</v>
      </c>
      <c r="F2">
        <v>1</v>
      </c>
    </row>
    <row r="3" spans="1:9" x14ac:dyDescent="0.25">
      <c r="A3" s="10" t="s">
        <v>1318</v>
      </c>
      <c r="B3" s="11" t="s">
        <v>1319</v>
      </c>
      <c r="C3" s="11" t="s">
        <v>1322</v>
      </c>
      <c r="D3" s="11" t="s">
        <v>1323</v>
      </c>
      <c r="E3" s="12">
        <v>646</v>
      </c>
      <c r="F3">
        <v>1</v>
      </c>
    </row>
    <row r="4" spans="1:9" x14ac:dyDescent="0.25">
      <c r="A4" s="10" t="s">
        <v>1318</v>
      </c>
      <c r="B4" s="11" t="s">
        <v>1319</v>
      </c>
      <c r="C4" s="11" t="s">
        <v>1324</v>
      </c>
      <c r="D4" s="11" t="s">
        <v>1325</v>
      </c>
      <c r="E4" s="12">
        <v>388</v>
      </c>
      <c r="F4">
        <v>1</v>
      </c>
    </row>
    <row r="5" spans="1:9" x14ac:dyDescent="0.25">
      <c r="A5" s="10" t="s">
        <v>1318</v>
      </c>
      <c r="B5" s="11" t="s">
        <v>1319</v>
      </c>
      <c r="C5" s="11" t="s">
        <v>1326</v>
      </c>
      <c r="D5" s="11" t="s">
        <v>1327</v>
      </c>
      <c r="E5" s="12">
        <v>344</v>
      </c>
      <c r="F5">
        <v>1</v>
      </c>
    </row>
    <row r="6" spans="1:9" x14ac:dyDescent="0.25">
      <c r="A6" s="10" t="s">
        <v>1318</v>
      </c>
      <c r="B6" s="11" t="s">
        <v>1319</v>
      </c>
      <c r="C6" s="11" t="s">
        <v>1328</v>
      </c>
      <c r="D6" s="11" t="s">
        <v>1329</v>
      </c>
      <c r="E6" s="12">
        <v>337</v>
      </c>
      <c r="F6">
        <v>1</v>
      </c>
    </row>
    <row r="7" spans="1:9" x14ac:dyDescent="0.25">
      <c r="A7" s="10" t="s">
        <v>1318</v>
      </c>
      <c r="B7" s="11" t="s">
        <v>1319</v>
      </c>
      <c r="C7" s="11" t="s">
        <v>1330</v>
      </c>
      <c r="D7" s="11" t="s">
        <v>1331</v>
      </c>
      <c r="E7" s="12">
        <v>254</v>
      </c>
      <c r="F7">
        <v>1</v>
      </c>
    </row>
    <row r="8" spans="1:9" x14ac:dyDescent="0.25">
      <c r="A8" s="10" t="s">
        <v>1318</v>
      </c>
      <c r="B8" s="11" t="s">
        <v>1319</v>
      </c>
      <c r="C8" s="11" t="s">
        <v>1332</v>
      </c>
      <c r="D8" s="11" t="s">
        <v>1333</v>
      </c>
      <c r="E8" s="12">
        <v>222</v>
      </c>
      <c r="F8">
        <v>1</v>
      </c>
    </row>
    <row r="9" spans="1:9" x14ac:dyDescent="0.25">
      <c r="A9" s="10" t="s">
        <v>1318</v>
      </c>
      <c r="B9" s="11" t="s">
        <v>1319</v>
      </c>
      <c r="C9" s="11" t="s">
        <v>1334</v>
      </c>
      <c r="D9" s="11" t="s">
        <v>1335</v>
      </c>
      <c r="E9" s="12">
        <v>14</v>
      </c>
      <c r="F9">
        <v>1</v>
      </c>
    </row>
    <row r="10" spans="1:9" x14ac:dyDescent="0.25">
      <c r="A10" s="10" t="s">
        <v>1318</v>
      </c>
      <c r="B10" s="11" t="s">
        <v>1319</v>
      </c>
      <c r="C10" s="11" t="s">
        <v>1336</v>
      </c>
      <c r="D10" s="11" t="s">
        <v>1337</v>
      </c>
      <c r="E10" s="12">
        <v>560</v>
      </c>
      <c r="F10">
        <v>1</v>
      </c>
    </row>
    <row r="11" spans="1:9" x14ac:dyDescent="0.25">
      <c r="A11" s="10" t="s">
        <v>1318</v>
      </c>
      <c r="B11" s="11" t="s">
        <v>1319</v>
      </c>
      <c r="C11" s="11" t="s">
        <v>1338</v>
      </c>
      <c r="D11" s="11" t="s">
        <v>1339</v>
      </c>
      <c r="E11" s="12">
        <v>28</v>
      </c>
      <c r="F11">
        <v>1</v>
      </c>
    </row>
    <row r="12" spans="1:9" x14ac:dyDescent="0.25">
      <c r="A12" s="10" t="s">
        <v>1318</v>
      </c>
      <c r="B12" s="11" t="s">
        <v>1319</v>
      </c>
      <c r="C12" s="11" t="s">
        <v>1340</v>
      </c>
      <c r="D12" s="11" t="s">
        <v>1341</v>
      </c>
      <c r="E12" s="12">
        <v>364</v>
      </c>
      <c r="F12">
        <v>1</v>
      </c>
    </row>
    <row r="13" spans="1:9" x14ac:dyDescent="0.25">
      <c r="A13" s="10" t="s">
        <v>1318</v>
      </c>
      <c r="B13" s="11" t="s">
        <v>1319</v>
      </c>
      <c r="C13" s="11" t="s">
        <v>1342</v>
      </c>
      <c r="D13" s="11" t="s">
        <v>1343</v>
      </c>
      <c r="E13" s="12">
        <v>311</v>
      </c>
      <c r="F13">
        <v>1</v>
      </c>
    </row>
    <row r="14" spans="1:9" x14ac:dyDescent="0.25">
      <c r="A14" s="10" t="s">
        <v>1318</v>
      </c>
      <c r="B14" s="11" t="s">
        <v>1319</v>
      </c>
      <c r="C14" s="11" t="s">
        <v>1344</v>
      </c>
      <c r="D14" s="11" t="s">
        <v>1345</v>
      </c>
      <c r="E14" s="12">
        <v>292</v>
      </c>
      <c r="F14">
        <v>1</v>
      </c>
    </row>
    <row r="15" spans="1:9" x14ac:dyDescent="0.25">
      <c r="A15" s="10" t="s">
        <v>1318</v>
      </c>
      <c r="B15" s="11" t="s">
        <v>1319</v>
      </c>
      <c r="C15" s="11" t="s">
        <v>1346</v>
      </c>
      <c r="D15" s="11" t="s">
        <v>1347</v>
      </c>
      <c r="E15" s="12">
        <v>205</v>
      </c>
      <c r="F15">
        <v>1</v>
      </c>
    </row>
    <row r="16" spans="1:9" x14ac:dyDescent="0.25">
      <c r="A16" s="10" t="s">
        <v>1318</v>
      </c>
      <c r="B16" s="11" t="s">
        <v>1319</v>
      </c>
      <c r="C16" s="11" t="s">
        <v>1348</v>
      </c>
      <c r="D16" s="11" t="s">
        <v>1349</v>
      </c>
      <c r="E16" s="12">
        <v>633</v>
      </c>
      <c r="F16">
        <v>1</v>
      </c>
    </row>
    <row r="17" spans="1:9" x14ac:dyDescent="0.25">
      <c r="A17" s="10" t="s">
        <v>1318</v>
      </c>
      <c r="B17" s="11" t="s">
        <v>1319</v>
      </c>
      <c r="C17" s="11" t="s">
        <v>1350</v>
      </c>
      <c r="D17" s="11" t="s">
        <v>1351</v>
      </c>
      <c r="E17" s="12">
        <v>451</v>
      </c>
      <c r="F17">
        <v>1</v>
      </c>
    </row>
    <row r="18" spans="1:9" x14ac:dyDescent="0.25">
      <c r="A18" s="10" t="s">
        <v>1318</v>
      </c>
      <c r="B18" s="11" t="s">
        <v>1319</v>
      </c>
      <c r="C18" s="11" t="s">
        <v>1352</v>
      </c>
      <c r="D18" s="11" t="s">
        <v>1353</v>
      </c>
      <c r="E18" s="12">
        <v>254</v>
      </c>
      <c r="F18">
        <v>1</v>
      </c>
    </row>
    <row r="19" spans="1:9" x14ac:dyDescent="0.25">
      <c r="A19" s="10" t="s">
        <v>1318</v>
      </c>
      <c r="B19" s="11" t="s">
        <v>1319</v>
      </c>
      <c r="C19" s="11" t="s">
        <v>1354</v>
      </c>
      <c r="D19" s="11" t="s">
        <v>1355</v>
      </c>
      <c r="E19" s="12">
        <v>396</v>
      </c>
      <c r="F19">
        <v>1</v>
      </c>
    </row>
    <row r="20" spans="1:9" x14ac:dyDescent="0.25">
      <c r="A20" s="10" t="s">
        <v>1318</v>
      </c>
      <c r="B20" s="11" t="s">
        <v>1319</v>
      </c>
      <c r="C20" s="11" t="s">
        <v>1356</v>
      </c>
      <c r="D20" s="11" t="s">
        <v>1357</v>
      </c>
      <c r="E20" s="12">
        <v>536</v>
      </c>
      <c r="F20">
        <v>1</v>
      </c>
    </row>
    <row r="21" spans="1:9" x14ac:dyDescent="0.25">
      <c r="A21" s="10" t="s">
        <v>1318</v>
      </c>
      <c r="B21" s="11" t="s">
        <v>1319</v>
      </c>
      <c r="C21" s="11" t="s">
        <v>1358</v>
      </c>
      <c r="D21" s="11" t="s">
        <v>1359</v>
      </c>
      <c r="E21" s="12">
        <v>286</v>
      </c>
      <c r="F21">
        <v>1</v>
      </c>
    </row>
    <row r="22" spans="1:9" x14ac:dyDescent="0.25">
      <c r="A22" s="10" t="s">
        <v>1318</v>
      </c>
      <c r="B22" s="11" t="s">
        <v>1319</v>
      </c>
      <c r="C22" s="11" t="s">
        <v>1360</v>
      </c>
      <c r="D22" s="11" t="s">
        <v>1361</v>
      </c>
      <c r="E22" s="12">
        <v>376</v>
      </c>
      <c r="F22">
        <v>1</v>
      </c>
    </row>
    <row r="23" spans="1:9" x14ac:dyDescent="0.25">
      <c r="A23" s="10" t="s">
        <v>1318</v>
      </c>
      <c r="B23" s="11" t="s">
        <v>1319</v>
      </c>
      <c r="C23" s="11" t="s">
        <v>1362</v>
      </c>
      <c r="D23" s="11" t="s">
        <v>1363</v>
      </c>
      <c r="E23" s="12">
        <v>218</v>
      </c>
      <c r="F23">
        <v>1</v>
      </c>
    </row>
    <row r="24" spans="1:9" x14ac:dyDescent="0.25">
      <c r="A24" s="10" t="s">
        <v>1318</v>
      </c>
      <c r="B24" s="11" t="s">
        <v>1319</v>
      </c>
      <c r="C24" s="11" t="s">
        <v>1364</v>
      </c>
      <c r="D24" s="11" t="s">
        <v>1365</v>
      </c>
      <c r="E24" s="12">
        <v>239</v>
      </c>
      <c r="F24">
        <v>1</v>
      </c>
    </row>
    <row r="25" spans="1:9" x14ac:dyDescent="0.25">
      <c r="A25" s="10" t="s">
        <v>1318</v>
      </c>
      <c r="B25" s="11" t="s">
        <v>1319</v>
      </c>
      <c r="C25" s="11" t="s">
        <v>1366</v>
      </c>
      <c r="D25" s="11" t="s">
        <v>1367</v>
      </c>
      <c r="E25" s="12">
        <v>230</v>
      </c>
      <c r="F25">
        <v>1</v>
      </c>
    </row>
    <row r="26" spans="1:9" x14ac:dyDescent="0.25">
      <c r="A26" s="10" t="s">
        <v>1318</v>
      </c>
      <c r="B26" s="11" t="s">
        <v>1319</v>
      </c>
      <c r="C26" s="11" t="s">
        <v>1368</v>
      </c>
      <c r="D26" s="11" t="s">
        <v>1369</v>
      </c>
      <c r="E26" s="12">
        <v>577</v>
      </c>
      <c r="F26">
        <v>1</v>
      </c>
    </row>
    <row r="27" spans="1:9" x14ac:dyDescent="0.25">
      <c r="A27" s="10" t="s">
        <v>1318</v>
      </c>
      <c r="B27" s="11" t="s">
        <v>1319</v>
      </c>
      <c r="C27" s="11" t="s">
        <v>1370</v>
      </c>
      <c r="D27" s="11" t="s">
        <v>1371</v>
      </c>
      <c r="E27" s="12">
        <v>260</v>
      </c>
      <c r="F27">
        <v>1</v>
      </c>
    </row>
    <row r="28" spans="1:9" x14ac:dyDescent="0.25">
      <c r="A28" s="10" t="s">
        <v>1318</v>
      </c>
      <c r="B28" s="11" t="s">
        <v>1319</v>
      </c>
      <c r="C28" s="11" t="s">
        <v>1372</v>
      </c>
      <c r="D28" s="11" t="s">
        <v>1373</v>
      </c>
      <c r="E28" s="12">
        <v>159</v>
      </c>
      <c r="F28">
        <v>1</v>
      </c>
    </row>
    <row r="29" spans="1:9" x14ac:dyDescent="0.25">
      <c r="A29" s="10" t="s">
        <v>1318</v>
      </c>
      <c r="B29" s="11" t="s">
        <v>1319</v>
      </c>
      <c r="C29" s="11" t="s">
        <v>1374</v>
      </c>
      <c r="D29" s="11" t="s">
        <v>1375</v>
      </c>
      <c r="E29" s="12">
        <v>661</v>
      </c>
      <c r="F29">
        <v>1</v>
      </c>
    </row>
    <row r="30" spans="1:9" s="19" customFormat="1" x14ac:dyDescent="0.25">
      <c r="A30" s="27"/>
      <c r="B30" s="28"/>
      <c r="C30" s="28"/>
      <c r="D30" s="50" t="s">
        <v>2883</v>
      </c>
      <c r="E30" s="29"/>
      <c r="F30" s="19">
        <f>SUM(F2:F29)</f>
        <v>28</v>
      </c>
      <c r="G30" s="19">
        <v>3</v>
      </c>
      <c r="H30" s="19">
        <v>2</v>
      </c>
      <c r="I30" s="19">
        <f>SUM(F30:H30)</f>
        <v>33</v>
      </c>
    </row>
    <row r="31" spans="1:9" x14ac:dyDescent="0.25">
      <c r="A31" s="10" t="s">
        <v>1376</v>
      </c>
      <c r="B31" s="11" t="s">
        <v>1377</v>
      </c>
      <c r="C31" s="11" t="s">
        <v>1378</v>
      </c>
      <c r="D31" s="11" t="s">
        <v>1379</v>
      </c>
      <c r="E31" s="12">
        <v>462</v>
      </c>
      <c r="F31">
        <v>1</v>
      </c>
    </row>
    <row r="32" spans="1:9" x14ac:dyDescent="0.25">
      <c r="A32" s="10" t="s">
        <v>1376</v>
      </c>
      <c r="B32" s="11" t="s">
        <v>1377</v>
      </c>
      <c r="C32" s="11" t="s">
        <v>1380</v>
      </c>
      <c r="D32" s="11" t="s">
        <v>1381</v>
      </c>
      <c r="E32" s="12">
        <v>155</v>
      </c>
      <c r="F32">
        <v>1</v>
      </c>
    </row>
    <row r="33" spans="1:9" x14ac:dyDescent="0.25">
      <c r="A33" s="10" t="s">
        <v>1376</v>
      </c>
      <c r="B33" s="11" t="s">
        <v>1377</v>
      </c>
      <c r="C33" s="11" t="s">
        <v>1382</v>
      </c>
      <c r="D33" s="11" t="s">
        <v>1383</v>
      </c>
      <c r="E33" s="12">
        <v>450</v>
      </c>
      <c r="F33">
        <v>1</v>
      </c>
    </row>
    <row r="34" spans="1:9" x14ac:dyDescent="0.25">
      <c r="A34" s="10" t="s">
        <v>1376</v>
      </c>
      <c r="B34" s="11" t="s">
        <v>1377</v>
      </c>
      <c r="C34" s="11" t="s">
        <v>1384</v>
      </c>
      <c r="D34" s="11" t="s">
        <v>1385</v>
      </c>
      <c r="E34" s="12">
        <v>315</v>
      </c>
      <c r="F34">
        <v>1</v>
      </c>
    </row>
    <row r="35" spans="1:9" x14ac:dyDescent="0.25">
      <c r="A35" s="10" t="s">
        <v>1376</v>
      </c>
      <c r="B35" s="11" t="s">
        <v>1377</v>
      </c>
      <c r="C35" s="11" t="s">
        <v>1386</v>
      </c>
      <c r="D35" s="11" t="s">
        <v>1387</v>
      </c>
      <c r="E35" s="12">
        <v>274</v>
      </c>
      <c r="F35">
        <v>1</v>
      </c>
    </row>
    <row r="36" spans="1:9" x14ac:dyDescent="0.25">
      <c r="A36" s="10" t="s">
        <v>1376</v>
      </c>
      <c r="B36" s="11" t="s">
        <v>1377</v>
      </c>
      <c r="C36" s="11" t="s">
        <v>1388</v>
      </c>
      <c r="D36" s="11" t="s">
        <v>1389</v>
      </c>
      <c r="E36" s="12">
        <v>375</v>
      </c>
      <c r="F36">
        <v>1</v>
      </c>
    </row>
    <row r="37" spans="1:9" x14ac:dyDescent="0.25">
      <c r="A37" s="10" t="s">
        <v>1376</v>
      </c>
      <c r="B37" s="11" t="s">
        <v>1377</v>
      </c>
      <c r="C37" s="11" t="s">
        <v>1390</v>
      </c>
      <c r="D37" s="11" t="s">
        <v>1391</v>
      </c>
      <c r="E37" s="12">
        <v>343</v>
      </c>
      <c r="F37">
        <v>1</v>
      </c>
    </row>
    <row r="38" spans="1:9" x14ac:dyDescent="0.25">
      <c r="A38" s="10" t="s">
        <v>1376</v>
      </c>
      <c r="B38" s="11" t="s">
        <v>1377</v>
      </c>
      <c r="C38" s="11" t="s">
        <v>1392</v>
      </c>
      <c r="D38" s="11" t="s">
        <v>1393</v>
      </c>
      <c r="E38" s="12">
        <v>307</v>
      </c>
      <c r="F38">
        <v>1</v>
      </c>
    </row>
    <row r="39" spans="1:9" x14ac:dyDescent="0.25">
      <c r="A39" s="10" t="s">
        <v>1376</v>
      </c>
      <c r="B39" s="11" t="s">
        <v>1377</v>
      </c>
      <c r="C39" s="11" t="s">
        <v>1394</v>
      </c>
      <c r="D39" s="11" t="s">
        <v>1395</v>
      </c>
      <c r="E39" s="12">
        <v>1067</v>
      </c>
      <c r="F39">
        <v>2</v>
      </c>
    </row>
    <row r="40" spans="1:9" x14ac:dyDescent="0.25">
      <c r="A40" s="10" t="s">
        <v>1376</v>
      </c>
      <c r="B40" s="11" t="s">
        <v>1377</v>
      </c>
      <c r="C40" s="11" t="s">
        <v>1396</v>
      </c>
      <c r="D40" s="11" t="s">
        <v>1397</v>
      </c>
      <c r="E40" s="12">
        <v>157</v>
      </c>
      <c r="F40">
        <v>1</v>
      </c>
    </row>
    <row r="41" spans="1:9" s="19" customFormat="1" x14ac:dyDescent="0.25">
      <c r="A41" s="27"/>
      <c r="B41" s="28"/>
      <c r="C41" s="28"/>
      <c r="D41" s="50" t="s">
        <v>2884</v>
      </c>
      <c r="E41" s="29"/>
      <c r="F41" s="19">
        <f>SUM(F31:F40)</f>
        <v>11</v>
      </c>
      <c r="G41" s="19">
        <v>1</v>
      </c>
      <c r="H41" s="19">
        <v>1</v>
      </c>
      <c r="I41" s="19">
        <f>SUM(F41:H41)</f>
        <v>13</v>
      </c>
    </row>
    <row r="42" spans="1:9" x14ac:dyDescent="0.25">
      <c r="A42" s="10" t="s">
        <v>1398</v>
      </c>
      <c r="B42" s="11" t="s">
        <v>1399</v>
      </c>
      <c r="C42" s="11" t="s">
        <v>1400</v>
      </c>
      <c r="D42" s="11" t="s">
        <v>1401</v>
      </c>
      <c r="E42" s="12">
        <v>781</v>
      </c>
      <c r="F42">
        <v>2</v>
      </c>
    </row>
    <row r="43" spans="1:9" x14ac:dyDescent="0.25">
      <c r="A43" s="10" t="s">
        <v>1398</v>
      </c>
      <c r="B43" s="11" t="s">
        <v>1399</v>
      </c>
      <c r="C43" s="11" t="s">
        <v>1402</v>
      </c>
      <c r="D43" s="11" t="s">
        <v>1403</v>
      </c>
      <c r="E43" s="12">
        <v>680</v>
      </c>
      <c r="F43">
        <v>1</v>
      </c>
    </row>
    <row r="44" spans="1:9" x14ac:dyDescent="0.25">
      <c r="A44" s="10" t="s">
        <v>1398</v>
      </c>
      <c r="B44" s="11" t="s">
        <v>1399</v>
      </c>
      <c r="C44" s="11" t="s">
        <v>1404</v>
      </c>
      <c r="D44" s="11" t="s">
        <v>113</v>
      </c>
      <c r="E44" s="12">
        <v>434</v>
      </c>
      <c r="F44">
        <v>1</v>
      </c>
    </row>
    <row r="45" spans="1:9" x14ac:dyDescent="0.25">
      <c r="A45" s="10" t="s">
        <v>1398</v>
      </c>
      <c r="B45" s="11" t="s">
        <v>1399</v>
      </c>
      <c r="C45" s="11" t="s">
        <v>1405</v>
      </c>
      <c r="D45" s="11" t="s">
        <v>1406</v>
      </c>
      <c r="E45" s="12">
        <v>763</v>
      </c>
      <c r="F45">
        <v>1</v>
      </c>
    </row>
    <row r="46" spans="1:9" x14ac:dyDescent="0.25">
      <c r="A46" s="10" t="s">
        <v>1398</v>
      </c>
      <c r="B46" s="11" t="s">
        <v>1399</v>
      </c>
      <c r="C46" s="11" t="s">
        <v>1407</v>
      </c>
      <c r="D46" s="11" t="s">
        <v>1408</v>
      </c>
      <c r="E46" s="12">
        <v>435</v>
      </c>
      <c r="F46">
        <v>1</v>
      </c>
    </row>
    <row r="47" spans="1:9" x14ac:dyDescent="0.25">
      <c r="A47" s="10" t="s">
        <v>1398</v>
      </c>
      <c r="B47" s="11" t="s">
        <v>1399</v>
      </c>
      <c r="C47" s="11" t="s">
        <v>1409</v>
      </c>
      <c r="D47" s="11" t="s">
        <v>1410</v>
      </c>
      <c r="E47" s="12">
        <v>740</v>
      </c>
      <c r="F47">
        <v>1</v>
      </c>
    </row>
    <row r="48" spans="1:9" x14ac:dyDescent="0.25">
      <c r="A48" s="10" t="s">
        <v>1398</v>
      </c>
      <c r="B48" s="11" t="s">
        <v>1399</v>
      </c>
      <c r="C48" s="11" t="s">
        <v>1411</v>
      </c>
      <c r="D48" s="11" t="s">
        <v>1412</v>
      </c>
      <c r="E48" s="12">
        <v>470</v>
      </c>
      <c r="F48">
        <v>1</v>
      </c>
    </row>
    <row r="49" spans="1:9" x14ac:dyDescent="0.25">
      <c r="A49" s="10" t="s">
        <v>1398</v>
      </c>
      <c r="B49" s="11" t="s">
        <v>1399</v>
      </c>
      <c r="C49" s="11" t="s">
        <v>1413</v>
      </c>
      <c r="D49" s="11" t="s">
        <v>1414</v>
      </c>
      <c r="E49" s="12">
        <v>488</v>
      </c>
      <c r="F49">
        <v>1</v>
      </c>
    </row>
    <row r="50" spans="1:9" x14ac:dyDescent="0.25">
      <c r="A50" s="10" t="s">
        <v>1398</v>
      </c>
      <c r="B50" s="11" t="s">
        <v>1399</v>
      </c>
      <c r="C50" s="11" t="s">
        <v>1415</v>
      </c>
      <c r="D50" s="11" t="s">
        <v>1416</v>
      </c>
      <c r="E50" s="12">
        <v>294</v>
      </c>
      <c r="F50">
        <v>1</v>
      </c>
    </row>
    <row r="51" spans="1:9" x14ac:dyDescent="0.25">
      <c r="A51" s="10" t="s">
        <v>1398</v>
      </c>
      <c r="B51" s="11" t="s">
        <v>1399</v>
      </c>
      <c r="C51" s="11" t="s">
        <v>1417</v>
      </c>
      <c r="D51" s="11" t="s">
        <v>1418</v>
      </c>
      <c r="E51" s="12">
        <v>900</v>
      </c>
      <c r="F51">
        <v>2</v>
      </c>
    </row>
    <row r="52" spans="1:9" s="19" customFormat="1" x14ac:dyDescent="0.25">
      <c r="A52" s="27"/>
      <c r="B52" s="28"/>
      <c r="C52" s="28"/>
      <c r="D52" s="50" t="s">
        <v>2885</v>
      </c>
      <c r="E52" s="29"/>
      <c r="F52" s="19">
        <f>SUM(F42:F51)</f>
        <v>12</v>
      </c>
      <c r="G52" s="19">
        <v>1</v>
      </c>
      <c r="H52" s="19">
        <v>1</v>
      </c>
      <c r="I52" s="19">
        <f>SUM(F52:H52)</f>
        <v>14</v>
      </c>
    </row>
    <row r="53" spans="1:9" x14ac:dyDescent="0.25">
      <c r="A53" s="10" t="s">
        <v>1419</v>
      </c>
      <c r="B53" s="11" t="s">
        <v>1420</v>
      </c>
      <c r="C53" s="11" t="s">
        <v>1421</v>
      </c>
      <c r="D53" s="11" t="s">
        <v>1422</v>
      </c>
      <c r="E53" s="12">
        <v>522</v>
      </c>
      <c r="F53">
        <v>1</v>
      </c>
    </row>
    <row r="54" spans="1:9" x14ac:dyDescent="0.25">
      <c r="A54" s="10" t="s">
        <v>1419</v>
      </c>
      <c r="B54" s="11" t="s">
        <v>1420</v>
      </c>
      <c r="C54" s="11" t="s">
        <v>1423</v>
      </c>
      <c r="D54" s="11" t="s">
        <v>1424</v>
      </c>
      <c r="E54" s="12">
        <v>312</v>
      </c>
      <c r="F54">
        <v>1</v>
      </c>
    </row>
    <row r="55" spans="1:9" x14ac:dyDescent="0.25">
      <c r="A55" s="10" t="s">
        <v>1419</v>
      </c>
      <c r="B55" s="11" t="s">
        <v>1420</v>
      </c>
      <c r="C55" s="11" t="s">
        <v>1425</v>
      </c>
      <c r="D55" s="11" t="s">
        <v>1426</v>
      </c>
      <c r="E55" s="12">
        <v>351</v>
      </c>
      <c r="F55">
        <v>1</v>
      </c>
    </row>
    <row r="56" spans="1:9" x14ac:dyDescent="0.25">
      <c r="A56" s="10" t="s">
        <v>1419</v>
      </c>
      <c r="B56" s="11" t="s">
        <v>1420</v>
      </c>
      <c r="C56" s="11" t="s">
        <v>1427</v>
      </c>
      <c r="D56" s="11" t="s">
        <v>1428</v>
      </c>
      <c r="E56" s="12">
        <v>559</v>
      </c>
      <c r="F56">
        <v>1</v>
      </c>
    </row>
    <row r="57" spans="1:9" x14ac:dyDescent="0.25">
      <c r="A57" s="10" t="s">
        <v>1419</v>
      </c>
      <c r="B57" s="11" t="s">
        <v>1420</v>
      </c>
      <c r="C57" s="11" t="s">
        <v>1429</v>
      </c>
      <c r="D57" s="11" t="s">
        <v>1430</v>
      </c>
      <c r="E57" s="12">
        <v>527</v>
      </c>
      <c r="F57">
        <v>1</v>
      </c>
    </row>
    <row r="58" spans="1:9" x14ac:dyDescent="0.25">
      <c r="A58" s="10" t="s">
        <v>1419</v>
      </c>
      <c r="B58" s="11" t="s">
        <v>1420</v>
      </c>
      <c r="C58" s="11" t="s">
        <v>1431</v>
      </c>
      <c r="D58" s="11" t="s">
        <v>1432</v>
      </c>
      <c r="E58" s="12">
        <v>369</v>
      </c>
      <c r="F58">
        <v>1</v>
      </c>
    </row>
    <row r="59" spans="1:9" x14ac:dyDescent="0.25">
      <c r="A59" s="10" t="s">
        <v>1419</v>
      </c>
      <c r="B59" s="11" t="s">
        <v>1420</v>
      </c>
      <c r="C59" s="11" t="s">
        <v>1433</v>
      </c>
      <c r="D59" s="11" t="s">
        <v>1434</v>
      </c>
      <c r="E59" s="12">
        <v>470</v>
      </c>
      <c r="F59">
        <v>1</v>
      </c>
    </row>
    <row r="60" spans="1:9" x14ac:dyDescent="0.25">
      <c r="A60" s="10" t="s">
        <v>1419</v>
      </c>
      <c r="B60" s="11" t="s">
        <v>1420</v>
      </c>
      <c r="C60" s="11" t="s">
        <v>1435</v>
      </c>
      <c r="D60" s="11" t="s">
        <v>1436</v>
      </c>
      <c r="E60" s="12">
        <v>388</v>
      </c>
      <c r="F60">
        <v>1</v>
      </c>
    </row>
    <row r="61" spans="1:9" x14ac:dyDescent="0.25">
      <c r="A61" s="10" t="s">
        <v>1419</v>
      </c>
      <c r="B61" s="11" t="s">
        <v>1420</v>
      </c>
      <c r="C61" s="11" t="s">
        <v>1437</v>
      </c>
      <c r="D61" s="11" t="s">
        <v>1438</v>
      </c>
      <c r="E61" s="12">
        <v>610</v>
      </c>
      <c r="F61">
        <v>1</v>
      </c>
    </row>
    <row r="62" spans="1:9" x14ac:dyDescent="0.25">
      <c r="A62" s="10" t="s">
        <v>1419</v>
      </c>
      <c r="B62" s="11" t="s">
        <v>1420</v>
      </c>
      <c r="C62" s="11" t="s">
        <v>1439</v>
      </c>
      <c r="D62" s="11" t="s">
        <v>1440</v>
      </c>
      <c r="E62" s="12">
        <v>615</v>
      </c>
      <c r="F62">
        <v>1</v>
      </c>
    </row>
    <row r="63" spans="1:9" x14ac:dyDescent="0.25">
      <c r="A63" s="10" t="s">
        <v>1419</v>
      </c>
      <c r="B63" s="11" t="s">
        <v>1420</v>
      </c>
      <c r="C63" s="11" t="s">
        <v>1441</v>
      </c>
      <c r="D63" s="11" t="s">
        <v>1442</v>
      </c>
      <c r="E63" s="12">
        <v>555</v>
      </c>
      <c r="F63">
        <v>1</v>
      </c>
    </row>
    <row r="64" spans="1:9" x14ac:dyDescent="0.25">
      <c r="A64" s="10" t="s">
        <v>1419</v>
      </c>
      <c r="B64" s="11" t="s">
        <v>1420</v>
      </c>
      <c r="C64" s="11" t="s">
        <v>1443</v>
      </c>
      <c r="D64" s="11" t="s">
        <v>1444</v>
      </c>
      <c r="E64" s="12">
        <v>718</v>
      </c>
      <c r="F64">
        <v>1</v>
      </c>
    </row>
    <row r="65" spans="1:9" x14ac:dyDescent="0.25">
      <c r="A65" s="10" t="s">
        <v>1419</v>
      </c>
      <c r="B65" s="11" t="s">
        <v>1420</v>
      </c>
      <c r="C65" s="11" t="s">
        <v>1445</v>
      </c>
      <c r="D65" s="11" t="s">
        <v>1446</v>
      </c>
      <c r="E65" s="12">
        <v>489</v>
      </c>
      <c r="F65">
        <v>1</v>
      </c>
    </row>
    <row r="66" spans="1:9" x14ac:dyDescent="0.25">
      <c r="A66" s="10" t="s">
        <v>1419</v>
      </c>
      <c r="B66" s="11" t="s">
        <v>1420</v>
      </c>
      <c r="C66" s="11" t="s">
        <v>1447</v>
      </c>
      <c r="D66" s="11" t="s">
        <v>1448</v>
      </c>
      <c r="E66" s="12">
        <v>493</v>
      </c>
      <c r="F66">
        <v>1</v>
      </c>
    </row>
    <row r="67" spans="1:9" x14ac:dyDescent="0.25">
      <c r="A67" s="10" t="s">
        <v>1419</v>
      </c>
      <c r="B67" s="11" t="s">
        <v>1420</v>
      </c>
      <c r="C67" s="11" t="s">
        <v>1449</v>
      </c>
      <c r="D67" s="11" t="s">
        <v>1450</v>
      </c>
      <c r="E67" s="12">
        <v>1609</v>
      </c>
      <c r="F67">
        <v>2</v>
      </c>
    </row>
    <row r="68" spans="1:9" x14ac:dyDescent="0.25">
      <c r="A68" s="10" t="s">
        <v>1419</v>
      </c>
      <c r="B68" s="11" t="s">
        <v>1420</v>
      </c>
      <c r="C68" s="11" t="s">
        <v>1451</v>
      </c>
      <c r="D68" s="11" t="s">
        <v>1452</v>
      </c>
      <c r="E68" s="12">
        <v>468</v>
      </c>
      <c r="F68">
        <v>1</v>
      </c>
    </row>
    <row r="69" spans="1:9" x14ac:dyDescent="0.25">
      <c r="A69" s="10" t="s">
        <v>1419</v>
      </c>
      <c r="B69" s="11" t="s">
        <v>1420</v>
      </c>
      <c r="C69" s="11" t="s">
        <v>1453</v>
      </c>
      <c r="D69" s="11" t="s">
        <v>1454</v>
      </c>
      <c r="E69" s="12">
        <v>367</v>
      </c>
      <c r="F69">
        <v>1</v>
      </c>
    </row>
    <row r="70" spans="1:9" x14ac:dyDescent="0.25">
      <c r="A70" s="10" t="s">
        <v>1419</v>
      </c>
      <c r="B70" s="11" t="s">
        <v>1420</v>
      </c>
      <c r="C70" s="11" t="s">
        <v>1455</v>
      </c>
      <c r="D70" s="11" t="s">
        <v>1456</v>
      </c>
      <c r="E70" s="12">
        <v>331</v>
      </c>
      <c r="F70">
        <v>1</v>
      </c>
    </row>
    <row r="71" spans="1:9" x14ac:dyDescent="0.25">
      <c r="A71" s="10" t="s">
        <v>1419</v>
      </c>
      <c r="B71" s="11" t="s">
        <v>1420</v>
      </c>
      <c r="C71" s="11" t="s">
        <v>1457</v>
      </c>
      <c r="D71" s="11" t="s">
        <v>1458</v>
      </c>
      <c r="E71" s="12">
        <v>647</v>
      </c>
      <c r="F71">
        <v>1</v>
      </c>
    </row>
    <row r="72" spans="1:9" x14ac:dyDescent="0.25">
      <c r="A72" s="10" t="s">
        <v>1419</v>
      </c>
      <c r="B72" s="11" t="s">
        <v>1420</v>
      </c>
      <c r="C72" s="11" t="s">
        <v>1459</v>
      </c>
      <c r="D72" s="11" t="s">
        <v>1460</v>
      </c>
      <c r="E72" s="12">
        <v>252</v>
      </c>
      <c r="F72">
        <v>1</v>
      </c>
    </row>
    <row r="73" spans="1:9" x14ac:dyDescent="0.25">
      <c r="A73" s="10" t="s">
        <v>1419</v>
      </c>
      <c r="B73" s="11" t="s">
        <v>1420</v>
      </c>
      <c r="C73" s="11" t="s">
        <v>1461</v>
      </c>
      <c r="D73" s="11" t="s">
        <v>1462</v>
      </c>
      <c r="E73" s="12">
        <v>258</v>
      </c>
      <c r="F73">
        <v>1</v>
      </c>
    </row>
    <row r="74" spans="1:9" x14ac:dyDescent="0.25">
      <c r="A74" s="10" t="s">
        <v>1419</v>
      </c>
      <c r="B74" s="11" t="s">
        <v>1420</v>
      </c>
      <c r="C74" s="11" t="s">
        <v>1463</v>
      </c>
      <c r="D74" s="11" t="s">
        <v>1464</v>
      </c>
      <c r="E74" s="12">
        <v>121</v>
      </c>
      <c r="F74">
        <v>1</v>
      </c>
    </row>
    <row r="75" spans="1:9" x14ac:dyDescent="0.25">
      <c r="A75" s="10" t="s">
        <v>1419</v>
      </c>
      <c r="B75" s="11" t="s">
        <v>1420</v>
      </c>
      <c r="C75" s="11" t="s">
        <v>1465</v>
      </c>
      <c r="D75" s="11" t="s">
        <v>1466</v>
      </c>
      <c r="E75" s="12">
        <v>1069</v>
      </c>
      <c r="F75">
        <v>2</v>
      </c>
    </row>
    <row r="76" spans="1:9" x14ac:dyDescent="0.25">
      <c r="A76" s="10" t="s">
        <v>1419</v>
      </c>
      <c r="B76" s="11" t="s">
        <v>1420</v>
      </c>
      <c r="C76" s="11" t="s">
        <v>1467</v>
      </c>
      <c r="D76" s="11" t="s">
        <v>1468</v>
      </c>
      <c r="E76" s="12">
        <v>584</v>
      </c>
      <c r="F76">
        <v>1</v>
      </c>
    </row>
    <row r="77" spans="1:9" x14ac:dyDescent="0.25">
      <c r="A77" s="10" t="s">
        <v>1419</v>
      </c>
      <c r="B77" s="11" t="s">
        <v>1420</v>
      </c>
      <c r="C77" s="11" t="s">
        <v>1469</v>
      </c>
      <c r="D77" s="11" t="s">
        <v>1470</v>
      </c>
      <c r="E77" s="12">
        <v>427</v>
      </c>
      <c r="F77">
        <v>1</v>
      </c>
    </row>
    <row r="78" spans="1:9" x14ac:dyDescent="0.25">
      <c r="A78" s="10" t="s">
        <v>1419</v>
      </c>
      <c r="B78" s="11" t="s">
        <v>1420</v>
      </c>
      <c r="C78" s="11" t="s">
        <v>1471</v>
      </c>
      <c r="D78" s="11" t="s">
        <v>1472</v>
      </c>
      <c r="E78" s="12">
        <v>154</v>
      </c>
      <c r="F78">
        <v>1</v>
      </c>
    </row>
    <row r="79" spans="1:9" x14ac:dyDescent="0.25">
      <c r="A79" s="10" t="s">
        <v>1419</v>
      </c>
      <c r="B79" s="11" t="s">
        <v>1420</v>
      </c>
      <c r="C79" s="11" t="s">
        <v>1473</v>
      </c>
      <c r="D79" s="11" t="s">
        <v>1474</v>
      </c>
      <c r="E79" s="12">
        <v>465</v>
      </c>
      <c r="F79">
        <v>1</v>
      </c>
    </row>
    <row r="80" spans="1:9" s="19" customFormat="1" x14ac:dyDescent="0.25">
      <c r="A80" s="27"/>
      <c r="B80" s="28"/>
      <c r="C80" s="28"/>
      <c r="D80" s="50" t="s">
        <v>2886</v>
      </c>
      <c r="E80" s="29"/>
      <c r="F80" s="19">
        <f>SUM(F53:F79)</f>
        <v>29</v>
      </c>
      <c r="G80" s="19">
        <v>3</v>
      </c>
      <c r="H80" s="19">
        <v>2</v>
      </c>
      <c r="I80" s="19">
        <f>SUM(F80:H80)</f>
        <v>34</v>
      </c>
    </row>
    <row r="81" spans="1:6" x14ac:dyDescent="0.25">
      <c r="A81" s="10" t="s">
        <v>1475</v>
      </c>
      <c r="B81" s="11" t="s">
        <v>1476</v>
      </c>
      <c r="C81" s="11" t="s">
        <v>1477</v>
      </c>
      <c r="D81" s="11" t="s">
        <v>1478</v>
      </c>
      <c r="E81" s="12">
        <v>450</v>
      </c>
      <c r="F81">
        <v>1</v>
      </c>
    </row>
    <row r="82" spans="1:6" x14ac:dyDescent="0.25">
      <c r="A82" s="10" t="s">
        <v>1475</v>
      </c>
      <c r="B82" s="11" t="s">
        <v>1476</v>
      </c>
      <c r="C82" s="11" t="s">
        <v>1479</v>
      </c>
      <c r="D82" s="11" t="s">
        <v>1480</v>
      </c>
      <c r="E82" s="12">
        <v>234</v>
      </c>
      <c r="F82">
        <v>1</v>
      </c>
    </row>
    <row r="83" spans="1:6" x14ac:dyDescent="0.25">
      <c r="A83" s="10" t="s">
        <v>1475</v>
      </c>
      <c r="B83" s="11" t="s">
        <v>1476</v>
      </c>
      <c r="C83" s="11" t="s">
        <v>1481</v>
      </c>
      <c r="D83" s="11" t="s">
        <v>1482</v>
      </c>
      <c r="E83" s="12">
        <v>285</v>
      </c>
      <c r="F83">
        <v>1</v>
      </c>
    </row>
    <row r="84" spans="1:6" x14ac:dyDescent="0.25">
      <c r="A84" s="10" t="s">
        <v>1475</v>
      </c>
      <c r="B84" s="11" t="s">
        <v>1476</v>
      </c>
      <c r="C84" s="11" t="s">
        <v>1483</v>
      </c>
      <c r="D84" s="11" t="s">
        <v>1484</v>
      </c>
      <c r="E84" s="12">
        <v>270</v>
      </c>
      <c r="F84">
        <v>1</v>
      </c>
    </row>
    <row r="85" spans="1:6" x14ac:dyDescent="0.25">
      <c r="A85" s="10" t="s">
        <v>1475</v>
      </c>
      <c r="B85" s="11" t="s">
        <v>1476</v>
      </c>
      <c r="C85" s="11" t="s">
        <v>1485</v>
      </c>
      <c r="D85" s="11" t="s">
        <v>1486</v>
      </c>
      <c r="E85" s="12">
        <v>1149</v>
      </c>
      <c r="F85">
        <v>2</v>
      </c>
    </row>
    <row r="86" spans="1:6" x14ac:dyDescent="0.25">
      <c r="A86" s="10" t="s">
        <v>1475</v>
      </c>
      <c r="B86" s="11" t="s">
        <v>1476</v>
      </c>
      <c r="C86" s="11" t="s">
        <v>1487</v>
      </c>
      <c r="D86" s="11" t="s">
        <v>1488</v>
      </c>
      <c r="E86" s="12">
        <v>567</v>
      </c>
      <c r="F86">
        <v>1</v>
      </c>
    </row>
    <row r="87" spans="1:6" x14ac:dyDescent="0.25">
      <c r="A87" s="10" t="s">
        <v>1475</v>
      </c>
      <c r="B87" s="11" t="s">
        <v>1476</v>
      </c>
      <c r="C87" s="11" t="s">
        <v>1489</v>
      </c>
      <c r="D87" s="11" t="s">
        <v>1490</v>
      </c>
      <c r="E87" s="12">
        <v>324</v>
      </c>
      <c r="F87">
        <v>1</v>
      </c>
    </row>
    <row r="88" spans="1:6" x14ac:dyDescent="0.25">
      <c r="A88" s="10" t="s">
        <v>1475</v>
      </c>
      <c r="B88" s="11" t="s">
        <v>1476</v>
      </c>
      <c r="C88" s="11" t="s">
        <v>1491</v>
      </c>
      <c r="D88" s="11" t="s">
        <v>1492</v>
      </c>
      <c r="E88" s="12">
        <v>547</v>
      </c>
      <c r="F88">
        <v>1</v>
      </c>
    </row>
    <row r="89" spans="1:6" x14ac:dyDescent="0.25">
      <c r="A89" s="10" t="s">
        <v>1475</v>
      </c>
      <c r="B89" s="11" t="s">
        <v>1476</v>
      </c>
      <c r="C89" s="11" t="s">
        <v>1493</v>
      </c>
      <c r="D89" s="11" t="s">
        <v>1494</v>
      </c>
      <c r="E89" s="12">
        <v>1397</v>
      </c>
      <c r="F89">
        <v>2</v>
      </c>
    </row>
    <row r="90" spans="1:6" x14ac:dyDescent="0.25">
      <c r="A90" s="10" t="s">
        <v>1475</v>
      </c>
      <c r="B90" s="11" t="s">
        <v>1476</v>
      </c>
      <c r="C90" s="11" t="s">
        <v>1495</v>
      </c>
      <c r="D90" s="11" t="s">
        <v>1496</v>
      </c>
      <c r="E90" s="12">
        <v>490</v>
      </c>
      <c r="F90">
        <v>1</v>
      </c>
    </row>
    <row r="91" spans="1:6" x14ac:dyDescent="0.25">
      <c r="A91" s="10" t="s">
        <v>1475</v>
      </c>
      <c r="B91" s="11" t="s">
        <v>1476</v>
      </c>
      <c r="C91" s="11" t="s">
        <v>1497</v>
      </c>
      <c r="D91" s="11" t="s">
        <v>1498</v>
      </c>
      <c r="E91" s="12">
        <v>36</v>
      </c>
      <c r="F91">
        <v>1</v>
      </c>
    </row>
    <row r="92" spans="1:6" x14ac:dyDescent="0.25">
      <c r="A92" s="10" t="s">
        <v>1475</v>
      </c>
      <c r="B92" s="11" t="s">
        <v>1476</v>
      </c>
      <c r="C92" s="11" t="s">
        <v>1499</v>
      </c>
      <c r="D92" s="11" t="s">
        <v>1500</v>
      </c>
      <c r="E92" s="12">
        <v>477</v>
      </c>
      <c r="F92">
        <v>1</v>
      </c>
    </row>
    <row r="93" spans="1:6" x14ac:dyDescent="0.25">
      <c r="A93" s="10" t="s">
        <v>1475</v>
      </c>
      <c r="B93" s="11" t="s">
        <v>1476</v>
      </c>
      <c r="C93" s="11" t="s">
        <v>1501</v>
      </c>
      <c r="D93" s="11" t="s">
        <v>1502</v>
      </c>
      <c r="E93" s="12">
        <v>366</v>
      </c>
      <c r="F93">
        <v>1</v>
      </c>
    </row>
    <row r="94" spans="1:6" x14ac:dyDescent="0.25">
      <c r="A94" s="10" t="s">
        <v>1475</v>
      </c>
      <c r="B94" s="11" t="s">
        <v>1476</v>
      </c>
      <c r="C94" s="11" t="s">
        <v>1503</v>
      </c>
      <c r="D94" s="11" t="s">
        <v>1504</v>
      </c>
      <c r="E94" s="12">
        <v>389</v>
      </c>
      <c r="F94">
        <v>1</v>
      </c>
    </row>
    <row r="95" spans="1:6" x14ac:dyDescent="0.25">
      <c r="A95" s="10" t="s">
        <v>1475</v>
      </c>
      <c r="B95" s="11" t="s">
        <v>1476</v>
      </c>
      <c r="C95" s="11" t="s">
        <v>1505</v>
      </c>
      <c r="D95" s="11" t="s">
        <v>1506</v>
      </c>
      <c r="E95" s="12">
        <v>443</v>
      </c>
      <c r="F95">
        <v>1</v>
      </c>
    </row>
    <row r="96" spans="1:6" x14ac:dyDescent="0.25">
      <c r="A96" s="10" t="s">
        <v>1475</v>
      </c>
      <c r="B96" s="11" t="s">
        <v>1476</v>
      </c>
      <c r="C96" s="11" t="s">
        <v>1507</v>
      </c>
      <c r="D96" s="11" t="s">
        <v>1508</v>
      </c>
      <c r="E96" s="12">
        <v>754</v>
      </c>
      <c r="F96">
        <v>1</v>
      </c>
    </row>
    <row r="97" spans="1:9" x14ac:dyDescent="0.25">
      <c r="A97" s="10" t="s">
        <v>1475</v>
      </c>
      <c r="B97" s="11" t="s">
        <v>1476</v>
      </c>
      <c r="C97" s="11" t="s">
        <v>1509</v>
      </c>
      <c r="D97" s="11" t="s">
        <v>1510</v>
      </c>
      <c r="E97" s="12">
        <v>317</v>
      </c>
      <c r="F97">
        <v>1</v>
      </c>
    </row>
    <row r="98" spans="1:9" x14ac:dyDescent="0.25">
      <c r="A98" s="10" t="s">
        <v>1475</v>
      </c>
      <c r="B98" s="11" t="s">
        <v>1476</v>
      </c>
      <c r="C98" s="11" t="s">
        <v>1511</v>
      </c>
      <c r="D98" s="11" t="s">
        <v>1512</v>
      </c>
      <c r="E98" s="12">
        <v>1182</v>
      </c>
      <c r="F98">
        <v>2</v>
      </c>
    </row>
    <row r="99" spans="1:9" x14ac:dyDescent="0.25">
      <c r="A99" s="10" t="s">
        <v>1475</v>
      </c>
      <c r="B99" s="11" t="s">
        <v>1476</v>
      </c>
      <c r="C99" s="11" t="s">
        <v>1513</v>
      </c>
      <c r="D99" s="11" t="s">
        <v>1514</v>
      </c>
      <c r="E99" s="12">
        <v>321</v>
      </c>
      <c r="F99">
        <v>1</v>
      </c>
    </row>
    <row r="100" spans="1:9" x14ac:dyDescent="0.25">
      <c r="A100" s="10" t="s">
        <v>1475</v>
      </c>
      <c r="B100" s="11" t="s">
        <v>1476</v>
      </c>
      <c r="C100" s="11" t="s">
        <v>1515</v>
      </c>
      <c r="D100" s="11" t="s">
        <v>1516</v>
      </c>
      <c r="E100" s="12">
        <v>204</v>
      </c>
      <c r="F100">
        <v>1</v>
      </c>
    </row>
    <row r="101" spans="1:9" x14ac:dyDescent="0.25">
      <c r="A101" s="10" t="s">
        <v>1475</v>
      </c>
      <c r="B101" s="11" t="s">
        <v>1476</v>
      </c>
      <c r="C101" s="11" t="s">
        <v>1517</v>
      </c>
      <c r="D101" s="11" t="s">
        <v>1518</v>
      </c>
      <c r="E101" s="12">
        <v>366</v>
      </c>
      <c r="F101">
        <v>1</v>
      </c>
    </row>
    <row r="102" spans="1:9" x14ac:dyDescent="0.25">
      <c r="A102" s="10" t="s">
        <v>1475</v>
      </c>
      <c r="B102" s="11" t="s">
        <v>1476</v>
      </c>
      <c r="C102" s="11" t="s">
        <v>1519</v>
      </c>
      <c r="D102" s="11" t="s">
        <v>1520</v>
      </c>
      <c r="E102" s="12">
        <v>319</v>
      </c>
      <c r="F102">
        <v>1</v>
      </c>
    </row>
    <row r="103" spans="1:9" x14ac:dyDescent="0.25">
      <c r="A103" s="10" t="s">
        <v>1475</v>
      </c>
      <c r="B103" s="11" t="s">
        <v>1476</v>
      </c>
      <c r="C103" s="11" t="s">
        <v>1521</v>
      </c>
      <c r="D103" s="11" t="s">
        <v>1522</v>
      </c>
      <c r="E103" s="12">
        <v>288</v>
      </c>
      <c r="F103">
        <v>1</v>
      </c>
    </row>
    <row r="104" spans="1:9" x14ac:dyDescent="0.25">
      <c r="A104" s="10" t="s">
        <v>1475</v>
      </c>
      <c r="B104" s="11" t="s">
        <v>1476</v>
      </c>
      <c r="C104" s="11" t="s">
        <v>1523</v>
      </c>
      <c r="D104" s="11" t="s">
        <v>1524</v>
      </c>
      <c r="E104" s="12">
        <v>541</v>
      </c>
      <c r="F104">
        <v>1</v>
      </c>
    </row>
    <row r="105" spans="1:9" x14ac:dyDescent="0.25">
      <c r="A105" s="10" t="s">
        <v>1475</v>
      </c>
      <c r="B105" s="11" t="s">
        <v>1476</v>
      </c>
      <c r="C105" s="11" t="s">
        <v>1525</v>
      </c>
      <c r="D105" s="11" t="s">
        <v>1526</v>
      </c>
      <c r="E105" s="12">
        <v>384</v>
      </c>
      <c r="F105">
        <v>1</v>
      </c>
    </row>
    <row r="106" spans="1:9" x14ac:dyDescent="0.25">
      <c r="A106" s="10" t="s">
        <v>1475</v>
      </c>
      <c r="B106" s="11" t="s">
        <v>1476</v>
      </c>
      <c r="C106" s="11" t="s">
        <v>1527</v>
      </c>
      <c r="D106" s="11" t="s">
        <v>1528</v>
      </c>
      <c r="E106" s="12">
        <v>314</v>
      </c>
      <c r="F106">
        <v>1</v>
      </c>
    </row>
    <row r="107" spans="1:9" x14ac:dyDescent="0.25">
      <c r="A107" s="10" t="s">
        <v>1475</v>
      </c>
      <c r="B107" s="11" t="s">
        <v>1476</v>
      </c>
      <c r="C107" s="11" t="s">
        <v>1529</v>
      </c>
      <c r="D107" s="11" t="s">
        <v>1530</v>
      </c>
      <c r="E107" s="12">
        <v>521</v>
      </c>
      <c r="F107">
        <v>1</v>
      </c>
    </row>
    <row r="108" spans="1:9" x14ac:dyDescent="0.25">
      <c r="A108" s="10" t="s">
        <v>1475</v>
      </c>
      <c r="B108" s="11" t="s">
        <v>1476</v>
      </c>
      <c r="C108" s="11" t="s">
        <v>1531</v>
      </c>
      <c r="D108" s="11" t="s">
        <v>1532</v>
      </c>
      <c r="E108" s="12">
        <v>346</v>
      </c>
      <c r="F108">
        <v>1</v>
      </c>
    </row>
    <row r="109" spans="1:9" x14ac:dyDescent="0.25">
      <c r="A109" s="10" t="s">
        <v>1475</v>
      </c>
      <c r="B109" s="11" t="s">
        <v>1476</v>
      </c>
      <c r="C109" s="11" t="s">
        <v>1533</v>
      </c>
      <c r="D109" s="11" t="s">
        <v>1534</v>
      </c>
      <c r="E109" s="12">
        <v>460</v>
      </c>
      <c r="F109">
        <v>1</v>
      </c>
    </row>
    <row r="110" spans="1:9" x14ac:dyDescent="0.25">
      <c r="A110" s="10" t="s">
        <v>1475</v>
      </c>
      <c r="B110" s="11" t="s">
        <v>1476</v>
      </c>
      <c r="C110" s="11" t="s">
        <v>1535</v>
      </c>
      <c r="D110" s="11" t="s">
        <v>1536</v>
      </c>
      <c r="E110" s="12">
        <v>512</v>
      </c>
      <c r="F110">
        <v>1</v>
      </c>
    </row>
    <row r="111" spans="1:9" s="19" customFormat="1" x14ac:dyDescent="0.25">
      <c r="A111" s="27"/>
      <c r="B111" s="28"/>
      <c r="C111" s="28"/>
      <c r="D111" s="50" t="s">
        <v>2887</v>
      </c>
      <c r="E111" s="29"/>
      <c r="F111" s="19">
        <f>SUM(F81:F110)</f>
        <v>33</v>
      </c>
      <c r="G111" s="19">
        <v>3</v>
      </c>
      <c r="H111" s="19">
        <v>2</v>
      </c>
      <c r="I111" s="19">
        <f>SUM(F111:H111)</f>
        <v>38</v>
      </c>
    </row>
    <row r="112" spans="1:9" x14ac:dyDescent="0.25">
      <c r="A112" s="10" t="s">
        <v>1537</v>
      </c>
      <c r="B112" s="11" t="s">
        <v>1538</v>
      </c>
      <c r="C112" s="11" t="s">
        <v>1539</v>
      </c>
      <c r="D112" s="11" t="s">
        <v>1540</v>
      </c>
      <c r="E112" s="12">
        <v>287</v>
      </c>
      <c r="F112">
        <v>1</v>
      </c>
    </row>
    <row r="113" spans="1:6" x14ac:dyDescent="0.25">
      <c r="A113" s="10" t="s">
        <v>1537</v>
      </c>
      <c r="B113" s="11" t="s">
        <v>1538</v>
      </c>
      <c r="C113" s="11" t="s">
        <v>1541</v>
      </c>
      <c r="D113" s="11" t="s">
        <v>1542</v>
      </c>
      <c r="E113" s="12">
        <v>631</v>
      </c>
      <c r="F113">
        <v>1</v>
      </c>
    </row>
    <row r="114" spans="1:6" x14ac:dyDescent="0.25">
      <c r="A114" s="10" t="s">
        <v>1537</v>
      </c>
      <c r="B114" s="11" t="s">
        <v>1538</v>
      </c>
      <c r="C114" s="11" t="s">
        <v>1543</v>
      </c>
      <c r="D114" s="11" t="s">
        <v>1544</v>
      </c>
      <c r="E114" s="12">
        <v>279</v>
      </c>
      <c r="F114">
        <v>1</v>
      </c>
    </row>
    <row r="115" spans="1:6" x14ac:dyDescent="0.25">
      <c r="A115" s="10" t="s">
        <v>1537</v>
      </c>
      <c r="B115" s="11" t="s">
        <v>1538</v>
      </c>
      <c r="C115" s="11" t="s">
        <v>1545</v>
      </c>
      <c r="D115" s="11" t="s">
        <v>1546</v>
      </c>
      <c r="E115" s="12">
        <v>370</v>
      </c>
      <c r="F115">
        <v>1</v>
      </c>
    </row>
    <row r="116" spans="1:6" x14ac:dyDescent="0.25">
      <c r="A116" s="10" t="s">
        <v>1537</v>
      </c>
      <c r="B116" s="11" t="s">
        <v>1538</v>
      </c>
      <c r="C116" s="11" t="s">
        <v>1547</v>
      </c>
      <c r="D116" s="11" t="s">
        <v>1548</v>
      </c>
      <c r="E116" s="12">
        <v>370</v>
      </c>
      <c r="F116">
        <v>1</v>
      </c>
    </row>
    <row r="117" spans="1:6" x14ac:dyDescent="0.25">
      <c r="A117" s="10" t="s">
        <v>1537</v>
      </c>
      <c r="B117" s="11" t="s">
        <v>1538</v>
      </c>
      <c r="C117" s="11" t="s">
        <v>1549</v>
      </c>
      <c r="D117" s="11" t="s">
        <v>1550</v>
      </c>
      <c r="E117" s="12">
        <v>165</v>
      </c>
      <c r="F117">
        <v>1</v>
      </c>
    </row>
    <row r="118" spans="1:6" x14ac:dyDescent="0.25">
      <c r="A118" s="10" t="s">
        <v>1537</v>
      </c>
      <c r="B118" s="11" t="s">
        <v>1538</v>
      </c>
      <c r="C118" s="11" t="s">
        <v>1551</v>
      </c>
      <c r="D118" s="11" t="s">
        <v>1552</v>
      </c>
      <c r="E118" s="12">
        <v>242</v>
      </c>
      <c r="F118">
        <v>1</v>
      </c>
    </row>
    <row r="119" spans="1:6" x14ac:dyDescent="0.25">
      <c r="A119" s="10" t="s">
        <v>1537</v>
      </c>
      <c r="B119" s="11" t="s">
        <v>1538</v>
      </c>
      <c r="C119" s="11" t="s">
        <v>1553</v>
      </c>
      <c r="D119" s="11" t="s">
        <v>1554</v>
      </c>
      <c r="E119" s="12">
        <v>352</v>
      </c>
      <c r="F119">
        <v>1</v>
      </c>
    </row>
    <row r="120" spans="1:6" x14ac:dyDescent="0.25">
      <c r="A120" s="10" t="s">
        <v>1537</v>
      </c>
      <c r="B120" s="11" t="s">
        <v>1538</v>
      </c>
      <c r="C120" s="11" t="s">
        <v>1555</v>
      </c>
      <c r="D120" s="11" t="s">
        <v>1556</v>
      </c>
      <c r="E120" s="12">
        <v>454</v>
      </c>
      <c r="F120">
        <v>1</v>
      </c>
    </row>
    <row r="121" spans="1:6" x14ac:dyDescent="0.25">
      <c r="A121" s="10" t="s">
        <v>1537</v>
      </c>
      <c r="B121" s="11" t="s">
        <v>1538</v>
      </c>
      <c r="C121" s="11" t="s">
        <v>1557</v>
      </c>
      <c r="D121" s="11" t="s">
        <v>1558</v>
      </c>
      <c r="E121" s="12">
        <v>354</v>
      </c>
      <c r="F121">
        <v>1</v>
      </c>
    </row>
    <row r="122" spans="1:6" x14ac:dyDescent="0.25">
      <c r="A122" s="10" t="s">
        <v>1537</v>
      </c>
      <c r="B122" s="11" t="s">
        <v>1538</v>
      </c>
      <c r="C122" s="11" t="s">
        <v>1559</v>
      </c>
      <c r="D122" s="11" t="s">
        <v>1560</v>
      </c>
      <c r="E122" s="12">
        <v>334</v>
      </c>
      <c r="F122">
        <v>1</v>
      </c>
    </row>
    <row r="123" spans="1:6" x14ac:dyDescent="0.25">
      <c r="A123" s="10" t="s">
        <v>1537</v>
      </c>
      <c r="B123" s="11" t="s">
        <v>1538</v>
      </c>
      <c r="C123" s="11" t="s">
        <v>1561</v>
      </c>
      <c r="D123" s="11" t="s">
        <v>1562</v>
      </c>
      <c r="E123" s="12">
        <v>434</v>
      </c>
      <c r="F123">
        <v>1</v>
      </c>
    </row>
    <row r="124" spans="1:6" x14ac:dyDescent="0.25">
      <c r="A124" s="10" t="s">
        <v>1537</v>
      </c>
      <c r="B124" s="11" t="s">
        <v>1538</v>
      </c>
      <c r="C124" s="11" t="s">
        <v>1563</v>
      </c>
      <c r="D124" s="11" t="s">
        <v>1564</v>
      </c>
      <c r="E124" s="12">
        <v>1236</v>
      </c>
      <c r="F124">
        <v>2</v>
      </c>
    </row>
    <row r="125" spans="1:6" x14ac:dyDescent="0.25">
      <c r="A125" s="10" t="s">
        <v>1537</v>
      </c>
      <c r="B125" s="11" t="s">
        <v>1538</v>
      </c>
      <c r="C125" s="11" t="s">
        <v>1565</v>
      </c>
      <c r="D125" s="11" t="s">
        <v>1566</v>
      </c>
      <c r="E125" s="12">
        <v>632</v>
      </c>
      <c r="F125">
        <v>1</v>
      </c>
    </row>
    <row r="126" spans="1:6" x14ac:dyDescent="0.25">
      <c r="A126" s="10" t="s">
        <v>1537</v>
      </c>
      <c r="B126" s="11" t="s">
        <v>1538</v>
      </c>
      <c r="C126" s="11" t="s">
        <v>1567</v>
      </c>
      <c r="D126" s="11" t="s">
        <v>1568</v>
      </c>
      <c r="E126" s="12">
        <v>850</v>
      </c>
      <c r="F126">
        <v>2</v>
      </c>
    </row>
    <row r="127" spans="1:6" x14ac:dyDescent="0.25">
      <c r="A127" s="10" t="s">
        <v>1537</v>
      </c>
      <c r="B127" s="11" t="s">
        <v>1538</v>
      </c>
      <c r="C127" s="11" t="s">
        <v>1569</v>
      </c>
      <c r="D127" s="11" t="s">
        <v>1570</v>
      </c>
      <c r="E127" s="12">
        <v>545</v>
      </c>
      <c r="F127">
        <v>1</v>
      </c>
    </row>
    <row r="128" spans="1:6" x14ac:dyDescent="0.25">
      <c r="A128" s="10" t="s">
        <v>1537</v>
      </c>
      <c r="B128" s="11" t="s">
        <v>1538</v>
      </c>
      <c r="C128" s="11" t="s">
        <v>1571</v>
      </c>
      <c r="D128" s="11" t="s">
        <v>195</v>
      </c>
      <c r="E128" s="12">
        <v>420</v>
      </c>
      <c r="F128">
        <v>1</v>
      </c>
    </row>
    <row r="129" spans="1:6" x14ac:dyDescent="0.25">
      <c r="A129" s="10" t="s">
        <v>1537</v>
      </c>
      <c r="B129" s="11" t="s">
        <v>1538</v>
      </c>
      <c r="C129" s="11" t="s">
        <v>1572</v>
      </c>
      <c r="D129" s="11" t="s">
        <v>1573</v>
      </c>
      <c r="E129" s="12">
        <v>70</v>
      </c>
      <c r="F129">
        <v>1</v>
      </c>
    </row>
    <row r="130" spans="1:6" x14ac:dyDescent="0.25">
      <c r="A130" s="10" t="s">
        <v>1537</v>
      </c>
      <c r="B130" s="11" t="s">
        <v>1538</v>
      </c>
      <c r="C130" s="11" t="s">
        <v>1574</v>
      </c>
      <c r="D130" s="11" t="s">
        <v>201</v>
      </c>
      <c r="E130" s="12">
        <v>804</v>
      </c>
      <c r="F130">
        <v>2</v>
      </c>
    </row>
    <row r="131" spans="1:6" x14ac:dyDescent="0.25">
      <c r="A131" s="10" t="s">
        <v>1537</v>
      </c>
      <c r="B131" s="11" t="s">
        <v>1538</v>
      </c>
      <c r="C131" s="11" t="s">
        <v>1575</v>
      </c>
      <c r="D131" s="11" t="s">
        <v>1576</v>
      </c>
      <c r="E131" s="12">
        <v>441</v>
      </c>
      <c r="F131">
        <v>1</v>
      </c>
    </row>
    <row r="132" spans="1:6" x14ac:dyDescent="0.25">
      <c r="A132" s="10" t="s">
        <v>1537</v>
      </c>
      <c r="B132" s="11" t="s">
        <v>1538</v>
      </c>
      <c r="C132" s="11" t="s">
        <v>1577</v>
      </c>
      <c r="D132" s="11" t="s">
        <v>591</v>
      </c>
      <c r="E132" s="12">
        <v>491</v>
      </c>
      <c r="F132">
        <v>1</v>
      </c>
    </row>
    <row r="133" spans="1:6" x14ac:dyDescent="0.25">
      <c r="A133" s="10" t="s">
        <v>1537</v>
      </c>
      <c r="B133" s="11" t="s">
        <v>1538</v>
      </c>
      <c r="C133" s="11" t="s">
        <v>1578</v>
      </c>
      <c r="D133" s="11" t="s">
        <v>1579</v>
      </c>
      <c r="E133" s="12">
        <v>654</v>
      </c>
      <c r="F133">
        <v>1</v>
      </c>
    </row>
    <row r="134" spans="1:6" x14ac:dyDescent="0.25">
      <c r="A134" s="10" t="s">
        <v>1537</v>
      </c>
      <c r="B134" s="11" t="s">
        <v>1538</v>
      </c>
      <c r="C134" s="11" t="s">
        <v>1580</v>
      </c>
      <c r="D134" s="11" t="s">
        <v>1581</v>
      </c>
      <c r="E134" s="12">
        <v>43</v>
      </c>
      <c r="F134">
        <v>1</v>
      </c>
    </row>
    <row r="135" spans="1:6" x14ac:dyDescent="0.25">
      <c r="A135" s="10" t="s">
        <v>1537</v>
      </c>
      <c r="B135" s="11" t="s">
        <v>1538</v>
      </c>
      <c r="C135" s="11" t="s">
        <v>1582</v>
      </c>
      <c r="D135" s="11" t="s">
        <v>1583</v>
      </c>
      <c r="E135" s="12">
        <v>279</v>
      </c>
      <c r="F135">
        <v>1</v>
      </c>
    </row>
    <row r="136" spans="1:6" x14ac:dyDescent="0.25">
      <c r="A136" s="10" t="s">
        <v>1537</v>
      </c>
      <c r="B136" s="11" t="s">
        <v>1538</v>
      </c>
      <c r="C136" s="11" t="s">
        <v>1584</v>
      </c>
      <c r="D136" s="11" t="s">
        <v>1585</v>
      </c>
      <c r="E136" s="12">
        <v>432</v>
      </c>
      <c r="F136">
        <v>1</v>
      </c>
    </row>
    <row r="137" spans="1:6" x14ac:dyDescent="0.25">
      <c r="A137" s="10" t="s">
        <v>1537</v>
      </c>
      <c r="B137" s="11" t="s">
        <v>1538</v>
      </c>
      <c r="C137" s="11" t="s">
        <v>1586</v>
      </c>
      <c r="D137" s="11" t="s">
        <v>1587</v>
      </c>
      <c r="E137" s="12">
        <v>289</v>
      </c>
      <c r="F137">
        <v>1</v>
      </c>
    </row>
    <row r="138" spans="1:6" x14ac:dyDescent="0.25">
      <c r="A138" s="10" t="s">
        <v>1537</v>
      </c>
      <c r="B138" s="11" t="s">
        <v>1538</v>
      </c>
      <c r="C138" s="11" t="s">
        <v>1588</v>
      </c>
      <c r="D138" s="11" t="s">
        <v>1589</v>
      </c>
      <c r="E138" s="12">
        <v>617</v>
      </c>
      <c r="F138">
        <v>1</v>
      </c>
    </row>
    <row r="139" spans="1:6" x14ac:dyDescent="0.25">
      <c r="A139" s="10" t="s">
        <v>1537</v>
      </c>
      <c r="B139" s="11" t="s">
        <v>1538</v>
      </c>
      <c r="C139" s="11" t="s">
        <v>1590</v>
      </c>
      <c r="D139" s="11" t="s">
        <v>1591</v>
      </c>
      <c r="E139" s="12">
        <v>1125</v>
      </c>
      <c r="F139">
        <v>2</v>
      </c>
    </row>
    <row r="140" spans="1:6" x14ac:dyDescent="0.25">
      <c r="A140" s="10" t="s">
        <v>1537</v>
      </c>
      <c r="B140" s="11" t="s">
        <v>1538</v>
      </c>
      <c r="C140" s="11" t="s">
        <v>1592</v>
      </c>
      <c r="D140" s="11" t="s">
        <v>1593</v>
      </c>
      <c r="E140" s="12">
        <v>356</v>
      </c>
      <c r="F140">
        <v>1</v>
      </c>
    </row>
    <row r="141" spans="1:6" x14ac:dyDescent="0.25">
      <c r="A141" s="10" t="s">
        <v>1537</v>
      </c>
      <c r="B141" s="11" t="s">
        <v>1538</v>
      </c>
      <c r="C141" s="11" t="s">
        <v>1594</v>
      </c>
      <c r="D141" s="11" t="s">
        <v>1595</v>
      </c>
      <c r="E141" s="12">
        <v>811</v>
      </c>
      <c r="F141">
        <v>1</v>
      </c>
    </row>
    <row r="142" spans="1:6" x14ac:dyDescent="0.25">
      <c r="A142" s="10" t="s">
        <v>1537</v>
      </c>
      <c r="B142" s="11" t="s">
        <v>1538</v>
      </c>
      <c r="C142" s="11" t="s">
        <v>1596</v>
      </c>
      <c r="D142" s="11" t="s">
        <v>1597</v>
      </c>
      <c r="E142" s="12">
        <v>473</v>
      </c>
      <c r="F142">
        <v>1</v>
      </c>
    </row>
    <row r="143" spans="1:6" x14ac:dyDescent="0.25">
      <c r="A143" s="10" t="s">
        <v>1537</v>
      </c>
      <c r="B143" s="11" t="s">
        <v>1538</v>
      </c>
      <c r="C143" s="11" t="s">
        <v>1598</v>
      </c>
      <c r="D143" s="11" t="s">
        <v>1599</v>
      </c>
      <c r="E143" s="12">
        <v>898</v>
      </c>
      <c r="F143">
        <v>2</v>
      </c>
    </row>
    <row r="144" spans="1:6" x14ac:dyDescent="0.25">
      <c r="A144" s="10" t="s">
        <v>1537</v>
      </c>
      <c r="B144" s="11" t="s">
        <v>1538</v>
      </c>
      <c r="C144" s="11" t="s">
        <v>1600</v>
      </c>
      <c r="D144" s="11" t="s">
        <v>1601</v>
      </c>
      <c r="E144" s="12">
        <v>296</v>
      </c>
      <c r="F144">
        <v>1</v>
      </c>
    </row>
    <row r="145" spans="1:6" x14ac:dyDescent="0.25">
      <c r="A145" s="10" t="s">
        <v>1537</v>
      </c>
      <c r="B145" s="11" t="s">
        <v>1538</v>
      </c>
      <c r="C145" s="11" t="s">
        <v>1602</v>
      </c>
      <c r="D145" s="11" t="s">
        <v>1603</v>
      </c>
      <c r="E145" s="12">
        <v>476</v>
      </c>
      <c r="F145">
        <v>1</v>
      </c>
    </row>
    <row r="146" spans="1:6" x14ac:dyDescent="0.25">
      <c r="A146" s="10" t="s">
        <v>1537</v>
      </c>
      <c r="B146" s="11" t="s">
        <v>1538</v>
      </c>
      <c r="C146" s="11" t="s">
        <v>1604</v>
      </c>
      <c r="D146" s="11" t="s">
        <v>1605</v>
      </c>
      <c r="E146" s="12">
        <v>1022</v>
      </c>
      <c r="F146">
        <v>2</v>
      </c>
    </row>
    <row r="147" spans="1:6" x14ac:dyDescent="0.25">
      <c r="A147" s="10" t="s">
        <v>1537</v>
      </c>
      <c r="B147" s="11" t="s">
        <v>1538</v>
      </c>
      <c r="C147" s="11" t="s">
        <v>1606</v>
      </c>
      <c r="D147" s="11" t="s">
        <v>1607</v>
      </c>
      <c r="E147" s="12">
        <v>734</v>
      </c>
      <c r="F147">
        <v>1</v>
      </c>
    </row>
    <row r="148" spans="1:6" x14ac:dyDescent="0.25">
      <c r="A148" s="10" t="s">
        <v>1537</v>
      </c>
      <c r="B148" s="11" t="s">
        <v>1538</v>
      </c>
      <c r="C148" s="11" t="s">
        <v>1608</v>
      </c>
      <c r="D148" s="11" t="s">
        <v>1609</v>
      </c>
      <c r="E148" s="12">
        <v>733</v>
      </c>
      <c r="F148">
        <v>1</v>
      </c>
    </row>
    <row r="149" spans="1:6" x14ac:dyDescent="0.25">
      <c r="A149" s="10" t="s">
        <v>1537</v>
      </c>
      <c r="B149" s="11" t="s">
        <v>1538</v>
      </c>
      <c r="C149" s="11" t="s">
        <v>1610</v>
      </c>
      <c r="D149" s="11" t="s">
        <v>1611</v>
      </c>
      <c r="E149" s="12">
        <v>646</v>
      </c>
      <c r="F149">
        <v>1</v>
      </c>
    </row>
    <row r="150" spans="1:6" x14ac:dyDescent="0.25">
      <c r="A150" s="10" t="s">
        <v>1537</v>
      </c>
      <c r="B150" s="11" t="s">
        <v>1538</v>
      </c>
      <c r="C150" s="11" t="s">
        <v>1612</v>
      </c>
      <c r="D150" s="11" t="s">
        <v>1613</v>
      </c>
      <c r="E150" s="12">
        <v>412</v>
      </c>
      <c r="F150">
        <v>1</v>
      </c>
    </row>
    <row r="151" spans="1:6" x14ac:dyDescent="0.25">
      <c r="A151" s="10" t="s">
        <v>1537</v>
      </c>
      <c r="B151" s="11" t="s">
        <v>1538</v>
      </c>
      <c r="C151" s="11" t="s">
        <v>1614</v>
      </c>
      <c r="D151" s="11" t="s">
        <v>1615</v>
      </c>
      <c r="E151" s="12">
        <v>408</v>
      </c>
      <c r="F151">
        <v>1</v>
      </c>
    </row>
    <row r="152" spans="1:6" x14ac:dyDescent="0.25">
      <c r="A152" s="10" t="s">
        <v>1537</v>
      </c>
      <c r="B152" s="11" t="s">
        <v>1538</v>
      </c>
      <c r="C152" s="11" t="s">
        <v>1616</v>
      </c>
      <c r="D152" s="11" t="s">
        <v>1617</v>
      </c>
      <c r="E152" s="12">
        <v>535</v>
      </c>
      <c r="F152">
        <v>1</v>
      </c>
    </row>
    <row r="153" spans="1:6" x14ac:dyDescent="0.25">
      <c r="A153" s="10" t="s">
        <v>1537</v>
      </c>
      <c r="B153" s="11" t="s">
        <v>1538</v>
      </c>
      <c r="C153" s="11" t="s">
        <v>1618</v>
      </c>
      <c r="D153" s="11" t="s">
        <v>1619</v>
      </c>
      <c r="E153" s="12">
        <v>358</v>
      </c>
      <c r="F153">
        <v>1</v>
      </c>
    </row>
    <row r="154" spans="1:6" ht="30" x14ac:dyDescent="0.25">
      <c r="A154" s="10" t="s">
        <v>1537</v>
      </c>
      <c r="B154" s="11" t="s">
        <v>1538</v>
      </c>
      <c r="C154" s="11" t="s">
        <v>1620</v>
      </c>
      <c r="D154" s="11" t="s">
        <v>1621</v>
      </c>
      <c r="E154" s="12">
        <v>350</v>
      </c>
      <c r="F154">
        <v>1</v>
      </c>
    </row>
    <row r="155" spans="1:6" x14ac:dyDescent="0.25">
      <c r="A155" s="10" t="s">
        <v>1537</v>
      </c>
      <c r="B155" s="11" t="s">
        <v>1538</v>
      </c>
      <c r="C155" s="11" t="s">
        <v>1622</v>
      </c>
      <c r="D155" s="11" t="s">
        <v>1623</v>
      </c>
      <c r="E155" s="12">
        <v>294</v>
      </c>
      <c r="F155">
        <v>1</v>
      </c>
    </row>
    <row r="156" spans="1:6" x14ac:dyDescent="0.25">
      <c r="A156" s="10" t="s">
        <v>1537</v>
      </c>
      <c r="B156" s="11" t="s">
        <v>1538</v>
      </c>
      <c r="C156" s="11" t="s">
        <v>1624</v>
      </c>
      <c r="D156" s="11" t="s">
        <v>1625</v>
      </c>
      <c r="E156" s="12">
        <v>236</v>
      </c>
      <c r="F156">
        <v>1</v>
      </c>
    </row>
    <row r="157" spans="1:6" x14ac:dyDescent="0.25">
      <c r="A157" s="10" t="s">
        <v>1537</v>
      </c>
      <c r="B157" s="11" t="s">
        <v>1538</v>
      </c>
      <c r="C157" s="11" t="s">
        <v>1626</v>
      </c>
      <c r="D157" s="11" t="s">
        <v>1627</v>
      </c>
      <c r="E157" s="12">
        <v>436</v>
      </c>
      <c r="F157">
        <v>1</v>
      </c>
    </row>
    <row r="158" spans="1:6" x14ac:dyDescent="0.25">
      <c r="A158" s="10" t="s">
        <v>1537</v>
      </c>
      <c r="B158" s="11" t="s">
        <v>1538</v>
      </c>
      <c r="C158" s="11" t="s">
        <v>1628</v>
      </c>
      <c r="D158" s="11" t="s">
        <v>1629</v>
      </c>
      <c r="E158" s="12">
        <v>353</v>
      </c>
      <c r="F158">
        <v>1</v>
      </c>
    </row>
    <row r="159" spans="1:6" x14ac:dyDescent="0.25">
      <c r="A159" s="10" t="s">
        <v>1537</v>
      </c>
      <c r="B159" s="11" t="s">
        <v>1538</v>
      </c>
      <c r="C159" s="11" t="s">
        <v>1630</v>
      </c>
      <c r="D159" s="11" t="s">
        <v>1631</v>
      </c>
      <c r="E159" s="12">
        <v>252</v>
      </c>
      <c r="F159">
        <v>1</v>
      </c>
    </row>
    <row r="160" spans="1:6" x14ac:dyDescent="0.25">
      <c r="A160" s="10" t="s">
        <v>1537</v>
      </c>
      <c r="B160" s="11" t="s">
        <v>1538</v>
      </c>
      <c r="C160" s="11" t="s">
        <v>1632</v>
      </c>
      <c r="D160" s="11" t="s">
        <v>1633</v>
      </c>
      <c r="E160" s="12">
        <v>711</v>
      </c>
      <c r="F160">
        <v>1</v>
      </c>
    </row>
    <row r="161" spans="1:9" s="19" customFormat="1" x14ac:dyDescent="0.25">
      <c r="A161" s="27"/>
      <c r="B161" s="28"/>
      <c r="C161" s="28"/>
      <c r="D161" s="50" t="s">
        <v>2888</v>
      </c>
      <c r="E161" s="29"/>
      <c r="F161" s="19">
        <f>SUM(F112:F160)</f>
        <v>55</v>
      </c>
      <c r="G161" s="19">
        <v>6</v>
      </c>
      <c r="H161" s="19">
        <v>2</v>
      </c>
      <c r="I161" s="19">
        <f>SUM(F161:H161)</f>
        <v>63</v>
      </c>
    </row>
    <row r="162" spans="1:9" x14ac:dyDescent="0.25">
      <c r="A162" s="10" t="s">
        <v>1634</v>
      </c>
      <c r="B162" s="11" t="s">
        <v>1635</v>
      </c>
      <c r="C162" s="11" t="s">
        <v>1636</v>
      </c>
      <c r="D162" s="11" t="s">
        <v>1637</v>
      </c>
      <c r="E162" s="12">
        <v>438</v>
      </c>
      <c r="F162">
        <v>1</v>
      </c>
    </row>
    <row r="163" spans="1:9" x14ac:dyDescent="0.25">
      <c r="A163" s="10" t="s">
        <v>1634</v>
      </c>
      <c r="B163" s="11" t="s">
        <v>1635</v>
      </c>
      <c r="C163" s="11" t="s">
        <v>1638</v>
      </c>
      <c r="D163" s="11" t="s">
        <v>1639</v>
      </c>
      <c r="E163" s="12">
        <v>595</v>
      </c>
      <c r="F163">
        <v>1</v>
      </c>
    </row>
    <row r="164" spans="1:9" x14ac:dyDescent="0.25">
      <c r="A164" s="10" t="s">
        <v>1634</v>
      </c>
      <c r="B164" s="11" t="s">
        <v>1635</v>
      </c>
      <c r="C164" s="11" t="s">
        <v>1640</v>
      </c>
      <c r="D164" s="11" t="s">
        <v>1641</v>
      </c>
      <c r="E164" s="12">
        <v>643</v>
      </c>
      <c r="F164">
        <v>1</v>
      </c>
    </row>
    <row r="165" spans="1:9" x14ac:dyDescent="0.25">
      <c r="A165" s="10" t="s">
        <v>1634</v>
      </c>
      <c r="B165" s="11" t="s">
        <v>1635</v>
      </c>
      <c r="C165" s="11" t="s">
        <v>1642</v>
      </c>
      <c r="D165" s="11" t="s">
        <v>1643</v>
      </c>
      <c r="E165" s="12">
        <v>148</v>
      </c>
      <c r="F165">
        <v>1</v>
      </c>
    </row>
    <row r="166" spans="1:9" x14ac:dyDescent="0.25">
      <c r="A166" s="10" t="s">
        <v>1634</v>
      </c>
      <c r="B166" s="11" t="s">
        <v>1635</v>
      </c>
      <c r="C166" s="11" t="s">
        <v>1644</v>
      </c>
      <c r="D166" s="11" t="s">
        <v>1645</v>
      </c>
      <c r="E166" s="12">
        <v>740</v>
      </c>
      <c r="F166">
        <v>1</v>
      </c>
    </row>
    <row r="167" spans="1:9" x14ac:dyDescent="0.25">
      <c r="A167" s="10" t="s">
        <v>1634</v>
      </c>
      <c r="B167" s="11" t="s">
        <v>1635</v>
      </c>
      <c r="C167" s="11" t="s">
        <v>1646</v>
      </c>
      <c r="D167" s="11" t="s">
        <v>1647</v>
      </c>
      <c r="E167" s="12">
        <v>592</v>
      </c>
      <c r="F167">
        <v>1</v>
      </c>
    </row>
    <row r="168" spans="1:9" x14ac:dyDescent="0.25">
      <c r="A168" s="10" t="s">
        <v>1634</v>
      </c>
      <c r="B168" s="11" t="s">
        <v>1635</v>
      </c>
      <c r="C168" s="11" t="s">
        <v>1648</v>
      </c>
      <c r="D168" s="11" t="s">
        <v>1649</v>
      </c>
      <c r="E168" s="12">
        <v>409</v>
      </c>
      <c r="F168">
        <v>1</v>
      </c>
    </row>
    <row r="169" spans="1:9" x14ac:dyDescent="0.25">
      <c r="A169" s="10" t="s">
        <v>1634</v>
      </c>
      <c r="B169" s="11" t="s">
        <v>1635</v>
      </c>
      <c r="C169" s="11" t="s">
        <v>1650</v>
      </c>
      <c r="D169" s="11" t="s">
        <v>1651</v>
      </c>
      <c r="E169" s="12">
        <v>387</v>
      </c>
      <c r="F169">
        <v>1</v>
      </c>
    </row>
    <row r="170" spans="1:9" x14ac:dyDescent="0.25">
      <c r="A170" s="10" t="s">
        <v>1634</v>
      </c>
      <c r="B170" s="11" t="s">
        <v>1635</v>
      </c>
      <c r="C170" s="11" t="s">
        <v>1652</v>
      </c>
      <c r="D170" s="11" t="s">
        <v>1653</v>
      </c>
      <c r="E170" s="12">
        <v>730</v>
      </c>
      <c r="F170">
        <v>1</v>
      </c>
    </row>
    <row r="171" spans="1:9" x14ac:dyDescent="0.25">
      <c r="A171" s="10" t="s">
        <v>1634</v>
      </c>
      <c r="B171" s="11" t="s">
        <v>1635</v>
      </c>
      <c r="C171" s="11" t="s">
        <v>1654</v>
      </c>
      <c r="D171" s="11" t="s">
        <v>1655</v>
      </c>
      <c r="E171" s="12">
        <v>390</v>
      </c>
      <c r="F171">
        <v>1</v>
      </c>
    </row>
    <row r="172" spans="1:9" x14ac:dyDescent="0.25">
      <c r="A172" s="10" t="s">
        <v>1634</v>
      </c>
      <c r="B172" s="11" t="s">
        <v>1635</v>
      </c>
      <c r="C172" s="11" t="s">
        <v>1656</v>
      </c>
      <c r="D172" s="11" t="s">
        <v>1657</v>
      </c>
      <c r="E172" s="12">
        <v>229</v>
      </c>
      <c r="F172">
        <v>1</v>
      </c>
    </row>
    <row r="173" spans="1:9" x14ac:dyDescent="0.25">
      <c r="A173" s="10" t="s">
        <v>1634</v>
      </c>
      <c r="B173" s="11" t="s">
        <v>1635</v>
      </c>
      <c r="C173" s="11" t="s">
        <v>1658</v>
      </c>
      <c r="D173" s="11" t="s">
        <v>1659</v>
      </c>
      <c r="E173" s="12">
        <v>821</v>
      </c>
      <c r="F173">
        <v>2</v>
      </c>
    </row>
    <row r="174" spans="1:9" x14ac:dyDescent="0.25">
      <c r="A174" s="10" t="s">
        <v>1634</v>
      </c>
      <c r="B174" s="11" t="s">
        <v>1635</v>
      </c>
      <c r="C174" s="11" t="s">
        <v>1660</v>
      </c>
      <c r="D174" s="11" t="s">
        <v>1661</v>
      </c>
      <c r="E174" s="12">
        <v>685</v>
      </c>
      <c r="F174">
        <v>1</v>
      </c>
    </row>
    <row r="175" spans="1:9" x14ac:dyDescent="0.25">
      <c r="A175" s="10" t="s">
        <v>1634</v>
      </c>
      <c r="B175" s="11" t="s">
        <v>1635</v>
      </c>
      <c r="C175" s="11" t="s">
        <v>1662</v>
      </c>
      <c r="D175" s="11" t="s">
        <v>1663</v>
      </c>
      <c r="E175" s="12">
        <v>542</v>
      </c>
      <c r="F175">
        <v>1</v>
      </c>
    </row>
    <row r="176" spans="1:9" x14ac:dyDescent="0.25">
      <c r="A176" s="10" t="s">
        <v>1634</v>
      </c>
      <c r="B176" s="11" t="s">
        <v>1635</v>
      </c>
      <c r="C176" s="11" t="s">
        <v>1664</v>
      </c>
      <c r="D176" s="11" t="s">
        <v>1665</v>
      </c>
      <c r="E176" s="12">
        <v>220</v>
      </c>
      <c r="F176">
        <v>1</v>
      </c>
    </row>
    <row r="177" spans="1:9" x14ac:dyDescent="0.25">
      <c r="A177" s="10" t="s">
        <v>1634</v>
      </c>
      <c r="B177" s="11" t="s">
        <v>1635</v>
      </c>
      <c r="C177" s="11" t="s">
        <v>1666</v>
      </c>
      <c r="D177" s="11" t="s">
        <v>1667</v>
      </c>
      <c r="E177" s="12">
        <v>725</v>
      </c>
      <c r="F177">
        <v>1</v>
      </c>
    </row>
    <row r="178" spans="1:9" s="19" customFormat="1" x14ac:dyDescent="0.25">
      <c r="A178" s="27"/>
      <c r="B178" s="28"/>
      <c r="C178" s="28"/>
      <c r="D178" s="50" t="s">
        <v>2889</v>
      </c>
      <c r="E178" s="29"/>
      <c r="F178" s="19">
        <f>SUM(F163:F177)</f>
        <v>16</v>
      </c>
      <c r="G178" s="19">
        <v>2</v>
      </c>
      <c r="H178" s="19">
        <v>1</v>
      </c>
      <c r="I178" s="19">
        <f>SUM(F178:H178)</f>
        <v>19</v>
      </c>
    </row>
    <row r="179" spans="1:9" x14ac:dyDescent="0.25">
      <c r="A179" s="10" t="s">
        <v>1668</v>
      </c>
      <c r="B179" s="11" t="s">
        <v>1669</v>
      </c>
      <c r="C179" s="11" t="s">
        <v>1670</v>
      </c>
      <c r="D179" s="11" t="s">
        <v>1671</v>
      </c>
      <c r="E179" s="12">
        <v>603</v>
      </c>
      <c r="F179">
        <v>1</v>
      </c>
    </row>
    <row r="180" spans="1:9" x14ac:dyDescent="0.25">
      <c r="A180" s="10" t="s">
        <v>1668</v>
      </c>
      <c r="B180" s="11" t="s">
        <v>1669</v>
      </c>
      <c r="C180" s="11" t="s">
        <v>1672</v>
      </c>
      <c r="D180" s="11" t="s">
        <v>1673</v>
      </c>
      <c r="E180" s="12">
        <v>485</v>
      </c>
      <c r="F180">
        <v>1</v>
      </c>
    </row>
    <row r="181" spans="1:9" x14ac:dyDescent="0.25">
      <c r="A181" s="10" t="s">
        <v>1668</v>
      </c>
      <c r="B181" s="11" t="s">
        <v>1669</v>
      </c>
      <c r="C181" s="11" t="s">
        <v>1674</v>
      </c>
      <c r="D181" s="11" t="s">
        <v>1675</v>
      </c>
      <c r="E181" s="12">
        <v>159</v>
      </c>
      <c r="F181">
        <v>1</v>
      </c>
    </row>
    <row r="182" spans="1:9" x14ac:dyDescent="0.25">
      <c r="A182" s="10" t="s">
        <v>1668</v>
      </c>
      <c r="B182" s="11" t="s">
        <v>1669</v>
      </c>
      <c r="C182" s="11" t="s">
        <v>1676</v>
      </c>
      <c r="D182" s="11" t="s">
        <v>1677</v>
      </c>
      <c r="E182" s="12">
        <v>686</v>
      </c>
      <c r="F182">
        <v>1</v>
      </c>
    </row>
    <row r="183" spans="1:9" x14ac:dyDescent="0.25">
      <c r="A183" s="10" t="s">
        <v>1668</v>
      </c>
      <c r="B183" s="11" t="s">
        <v>1669</v>
      </c>
      <c r="C183" s="11" t="s">
        <v>1678</v>
      </c>
      <c r="D183" s="11" t="s">
        <v>1679</v>
      </c>
      <c r="E183" s="12">
        <v>201</v>
      </c>
      <c r="F183">
        <v>1</v>
      </c>
    </row>
    <row r="184" spans="1:9" x14ac:dyDescent="0.25">
      <c r="A184" s="10" t="s">
        <v>1668</v>
      </c>
      <c r="B184" s="11" t="s">
        <v>1669</v>
      </c>
      <c r="C184" s="11" t="s">
        <v>1680</v>
      </c>
      <c r="D184" s="11" t="s">
        <v>1681</v>
      </c>
      <c r="E184" s="12">
        <v>305</v>
      </c>
      <c r="F184">
        <v>1</v>
      </c>
    </row>
    <row r="185" spans="1:9" x14ac:dyDescent="0.25">
      <c r="A185" s="10" t="s">
        <v>1668</v>
      </c>
      <c r="B185" s="11" t="s">
        <v>1669</v>
      </c>
      <c r="C185" s="11" t="s">
        <v>1682</v>
      </c>
      <c r="D185" s="11" t="s">
        <v>1683</v>
      </c>
      <c r="E185" s="12">
        <v>254</v>
      </c>
      <c r="F185">
        <v>1</v>
      </c>
    </row>
    <row r="186" spans="1:9" x14ac:dyDescent="0.25">
      <c r="A186" s="10" t="s">
        <v>1668</v>
      </c>
      <c r="B186" s="11" t="s">
        <v>1669</v>
      </c>
      <c r="C186" s="11" t="s">
        <v>1684</v>
      </c>
      <c r="D186" s="11" t="s">
        <v>1685</v>
      </c>
      <c r="E186" s="12">
        <v>401</v>
      </c>
      <c r="F186">
        <v>1</v>
      </c>
    </row>
    <row r="187" spans="1:9" x14ac:dyDescent="0.25">
      <c r="A187" s="10" t="s">
        <v>1668</v>
      </c>
      <c r="B187" s="11" t="s">
        <v>1669</v>
      </c>
      <c r="C187" s="11" t="s">
        <v>1686</v>
      </c>
      <c r="D187" s="11" t="s">
        <v>1687</v>
      </c>
      <c r="E187" s="12">
        <v>438</v>
      </c>
      <c r="F187">
        <v>1</v>
      </c>
    </row>
    <row r="188" spans="1:9" x14ac:dyDescent="0.25">
      <c r="A188" s="10" t="s">
        <v>1668</v>
      </c>
      <c r="B188" s="11" t="s">
        <v>1669</v>
      </c>
      <c r="C188" s="11" t="s">
        <v>1688</v>
      </c>
      <c r="D188" s="11" t="s">
        <v>1689</v>
      </c>
      <c r="E188" s="12">
        <v>507</v>
      </c>
      <c r="F188">
        <v>1</v>
      </c>
    </row>
    <row r="189" spans="1:9" x14ac:dyDescent="0.25">
      <c r="A189" s="10" t="s">
        <v>1668</v>
      </c>
      <c r="B189" s="11" t="s">
        <v>1669</v>
      </c>
      <c r="C189" s="11" t="s">
        <v>1690</v>
      </c>
      <c r="D189" s="11" t="s">
        <v>1691</v>
      </c>
      <c r="E189" s="12">
        <v>263</v>
      </c>
      <c r="F189">
        <v>1</v>
      </c>
    </row>
    <row r="190" spans="1:9" x14ac:dyDescent="0.25">
      <c r="A190" s="10" t="s">
        <v>1668</v>
      </c>
      <c r="B190" s="11" t="s">
        <v>1669</v>
      </c>
      <c r="C190" s="11" t="s">
        <v>1692</v>
      </c>
      <c r="D190" s="11" t="s">
        <v>1693</v>
      </c>
      <c r="E190" s="12">
        <v>462</v>
      </c>
      <c r="F190">
        <v>1</v>
      </c>
    </row>
    <row r="191" spans="1:9" x14ac:dyDescent="0.25">
      <c r="A191" s="10" t="s">
        <v>1668</v>
      </c>
      <c r="B191" s="11" t="s">
        <v>1669</v>
      </c>
      <c r="C191" s="11" t="s">
        <v>1694</v>
      </c>
      <c r="D191" s="11" t="s">
        <v>1695</v>
      </c>
      <c r="E191" s="12">
        <v>289</v>
      </c>
      <c r="F191">
        <v>1</v>
      </c>
    </row>
    <row r="192" spans="1:9" x14ac:dyDescent="0.25">
      <c r="A192" s="10" t="s">
        <v>1668</v>
      </c>
      <c r="B192" s="11" t="s">
        <v>1669</v>
      </c>
      <c r="C192" s="11" t="s">
        <v>1696</v>
      </c>
      <c r="D192" s="11" t="s">
        <v>1697</v>
      </c>
      <c r="E192" s="12">
        <v>258</v>
      </c>
      <c r="F192">
        <v>1</v>
      </c>
    </row>
    <row r="193" spans="1:9" x14ac:dyDescent="0.25">
      <c r="A193" s="10" t="s">
        <v>1668</v>
      </c>
      <c r="B193" s="11" t="s">
        <v>1669</v>
      </c>
      <c r="C193" s="11" t="s">
        <v>1698</v>
      </c>
      <c r="D193" s="11" t="s">
        <v>1699</v>
      </c>
      <c r="E193" s="12">
        <v>678</v>
      </c>
      <c r="F193">
        <v>1</v>
      </c>
    </row>
    <row r="194" spans="1:9" x14ac:dyDescent="0.25">
      <c r="A194" s="10" t="s">
        <v>1668</v>
      </c>
      <c r="B194" s="11" t="s">
        <v>1669</v>
      </c>
      <c r="C194" s="11" t="s">
        <v>1700</v>
      </c>
      <c r="D194" s="11" t="s">
        <v>1701</v>
      </c>
      <c r="E194" s="12">
        <v>569</v>
      </c>
      <c r="F194">
        <v>1</v>
      </c>
    </row>
    <row r="195" spans="1:9" x14ac:dyDescent="0.25">
      <c r="A195" s="10" t="s">
        <v>1668</v>
      </c>
      <c r="B195" s="11" t="s">
        <v>1669</v>
      </c>
      <c r="C195" s="11" t="s">
        <v>1702</v>
      </c>
      <c r="D195" s="11" t="s">
        <v>1703</v>
      </c>
      <c r="E195" s="12">
        <v>433</v>
      </c>
      <c r="F195">
        <v>1</v>
      </c>
    </row>
    <row r="196" spans="1:9" x14ac:dyDescent="0.25">
      <c r="A196" s="10" t="s">
        <v>1668</v>
      </c>
      <c r="B196" s="11" t="s">
        <v>1669</v>
      </c>
      <c r="C196" s="11" t="s">
        <v>1704</v>
      </c>
      <c r="D196" s="11" t="s">
        <v>1705</v>
      </c>
      <c r="E196" s="12">
        <v>610</v>
      </c>
      <c r="F196">
        <v>1</v>
      </c>
    </row>
    <row r="197" spans="1:9" x14ac:dyDescent="0.25">
      <c r="A197" s="10" t="s">
        <v>1668</v>
      </c>
      <c r="B197" s="11" t="s">
        <v>1669</v>
      </c>
      <c r="C197" s="11" t="s">
        <v>1706</v>
      </c>
      <c r="D197" s="11" t="s">
        <v>1707</v>
      </c>
      <c r="E197" s="12">
        <v>254</v>
      </c>
      <c r="F197">
        <v>1</v>
      </c>
    </row>
    <row r="198" spans="1:9" x14ac:dyDescent="0.25">
      <c r="A198" s="10" t="s">
        <v>1668</v>
      </c>
      <c r="B198" s="11" t="s">
        <v>1669</v>
      </c>
      <c r="C198" s="11" t="s">
        <v>1708</v>
      </c>
      <c r="D198" s="11" t="s">
        <v>1709</v>
      </c>
      <c r="E198" s="12">
        <v>318</v>
      </c>
      <c r="F198">
        <v>1</v>
      </c>
    </row>
    <row r="199" spans="1:9" x14ac:dyDescent="0.25">
      <c r="A199" s="10" t="s">
        <v>1668</v>
      </c>
      <c r="B199" s="11" t="s">
        <v>1669</v>
      </c>
      <c r="C199" s="11" t="s">
        <v>1710</v>
      </c>
      <c r="D199" s="11" t="s">
        <v>1711</v>
      </c>
      <c r="E199" s="12">
        <v>242</v>
      </c>
      <c r="F199">
        <v>1</v>
      </c>
    </row>
    <row r="200" spans="1:9" x14ac:dyDescent="0.25">
      <c r="A200" s="10" t="s">
        <v>1668</v>
      </c>
      <c r="B200" s="11" t="s">
        <v>1669</v>
      </c>
      <c r="C200" s="11" t="s">
        <v>1712</v>
      </c>
      <c r="D200" s="11" t="s">
        <v>1713</v>
      </c>
      <c r="E200" s="12">
        <v>577</v>
      </c>
      <c r="F200">
        <v>1</v>
      </c>
    </row>
    <row r="201" spans="1:9" x14ac:dyDescent="0.25">
      <c r="A201" s="10" t="s">
        <v>1668</v>
      </c>
      <c r="B201" s="11" t="s">
        <v>1669</v>
      </c>
      <c r="C201" s="11" t="s">
        <v>1714</v>
      </c>
      <c r="D201" s="11" t="s">
        <v>1715</v>
      </c>
      <c r="E201" s="12">
        <v>413</v>
      </c>
      <c r="F201">
        <v>1</v>
      </c>
    </row>
    <row r="202" spans="1:9" s="19" customFormat="1" x14ac:dyDescent="0.25">
      <c r="A202" s="27"/>
      <c r="B202" s="28"/>
      <c r="C202" s="28"/>
      <c r="D202" s="50" t="s">
        <v>2890</v>
      </c>
      <c r="E202" s="29"/>
      <c r="F202" s="19">
        <f>SUM(F179:F201)</f>
        <v>23</v>
      </c>
      <c r="G202" s="19">
        <v>2</v>
      </c>
      <c r="H202" s="19">
        <v>1</v>
      </c>
      <c r="I202" s="19">
        <f>SUM(F202:H202)</f>
        <v>26</v>
      </c>
    </row>
    <row r="203" spans="1:9" x14ac:dyDescent="0.25">
      <c r="A203" s="10" t="s">
        <v>1716</v>
      </c>
      <c r="B203" s="11" t="s">
        <v>1717</v>
      </c>
      <c r="C203" s="11" t="s">
        <v>1718</v>
      </c>
      <c r="D203" s="11" t="s">
        <v>1719</v>
      </c>
      <c r="E203" s="12">
        <v>635</v>
      </c>
      <c r="F203">
        <v>1</v>
      </c>
    </row>
    <row r="204" spans="1:9" x14ac:dyDescent="0.25">
      <c r="A204" s="10" t="s">
        <v>1716</v>
      </c>
      <c r="B204" s="11" t="s">
        <v>1717</v>
      </c>
      <c r="C204" s="11" t="s">
        <v>1720</v>
      </c>
      <c r="D204" s="11" t="s">
        <v>1721</v>
      </c>
      <c r="E204" s="12">
        <v>655</v>
      </c>
      <c r="F204">
        <v>1</v>
      </c>
    </row>
    <row r="205" spans="1:9" x14ac:dyDescent="0.25">
      <c r="A205" s="10" t="s">
        <v>1716</v>
      </c>
      <c r="B205" s="11" t="s">
        <v>1717</v>
      </c>
      <c r="C205" s="11" t="s">
        <v>1722</v>
      </c>
      <c r="D205" s="11" t="s">
        <v>1723</v>
      </c>
      <c r="E205" s="12">
        <v>663</v>
      </c>
      <c r="F205">
        <v>1</v>
      </c>
    </row>
    <row r="206" spans="1:9" x14ac:dyDescent="0.25">
      <c r="A206" s="10" t="s">
        <v>1716</v>
      </c>
      <c r="B206" s="11" t="s">
        <v>1717</v>
      </c>
      <c r="C206" s="11" t="s">
        <v>1724</v>
      </c>
      <c r="D206" s="11" t="s">
        <v>113</v>
      </c>
      <c r="E206" s="12">
        <v>433</v>
      </c>
      <c r="F206">
        <v>1</v>
      </c>
    </row>
    <row r="207" spans="1:9" x14ac:dyDescent="0.25">
      <c r="A207" s="10" t="s">
        <v>1716</v>
      </c>
      <c r="B207" s="11" t="s">
        <v>1717</v>
      </c>
      <c r="C207" s="11" t="s">
        <v>1725</v>
      </c>
      <c r="D207" s="11" t="s">
        <v>1726</v>
      </c>
      <c r="E207" s="12">
        <v>435</v>
      </c>
      <c r="F207">
        <v>1</v>
      </c>
    </row>
    <row r="208" spans="1:9" x14ac:dyDescent="0.25">
      <c r="A208" s="10" t="s">
        <v>1716</v>
      </c>
      <c r="B208" s="11" t="s">
        <v>1717</v>
      </c>
      <c r="C208" s="11" t="s">
        <v>1727</v>
      </c>
      <c r="D208" s="11" t="s">
        <v>1728</v>
      </c>
      <c r="E208" s="12">
        <v>1460</v>
      </c>
      <c r="F208">
        <v>2</v>
      </c>
    </row>
    <row r="209" spans="1:6" x14ac:dyDescent="0.25">
      <c r="A209" s="10" t="s">
        <v>1716</v>
      </c>
      <c r="B209" s="11" t="s">
        <v>1717</v>
      </c>
      <c r="C209" s="11" t="s">
        <v>1729</v>
      </c>
      <c r="D209" s="11" t="s">
        <v>1730</v>
      </c>
      <c r="E209" s="12">
        <v>707</v>
      </c>
      <c r="F209">
        <v>1</v>
      </c>
    </row>
    <row r="210" spans="1:6" x14ac:dyDescent="0.25">
      <c r="A210" s="10" t="s">
        <v>1716</v>
      </c>
      <c r="B210" s="11" t="s">
        <v>1717</v>
      </c>
      <c r="C210" s="11" t="s">
        <v>1731</v>
      </c>
      <c r="D210" s="11" t="s">
        <v>1732</v>
      </c>
      <c r="E210" s="12">
        <v>1618</v>
      </c>
      <c r="F210">
        <v>2</v>
      </c>
    </row>
    <row r="211" spans="1:6" x14ac:dyDescent="0.25">
      <c r="A211" s="10" t="s">
        <v>1716</v>
      </c>
      <c r="B211" s="11" t="s">
        <v>1717</v>
      </c>
      <c r="C211" s="11" t="s">
        <v>1733</v>
      </c>
      <c r="D211" s="11" t="s">
        <v>1171</v>
      </c>
      <c r="E211" s="12">
        <v>388</v>
      </c>
      <c r="F211">
        <v>1</v>
      </c>
    </row>
    <row r="212" spans="1:6" x14ac:dyDescent="0.25">
      <c r="A212" s="10" t="s">
        <v>1716</v>
      </c>
      <c r="B212" s="11" t="s">
        <v>1717</v>
      </c>
      <c r="C212" s="11" t="s">
        <v>1734</v>
      </c>
      <c r="D212" s="11" t="s">
        <v>1735</v>
      </c>
      <c r="E212" s="12">
        <v>514</v>
      </c>
      <c r="F212">
        <v>1</v>
      </c>
    </row>
    <row r="213" spans="1:6" x14ac:dyDescent="0.25">
      <c r="A213" s="10" t="s">
        <v>1716</v>
      </c>
      <c r="B213" s="11" t="s">
        <v>1717</v>
      </c>
      <c r="C213" s="11" t="s">
        <v>1736</v>
      </c>
      <c r="D213" s="11" t="s">
        <v>1737</v>
      </c>
      <c r="E213" s="12">
        <v>540</v>
      </c>
      <c r="F213">
        <v>1</v>
      </c>
    </row>
    <row r="214" spans="1:6" x14ac:dyDescent="0.25">
      <c r="A214" s="10" t="s">
        <v>1716</v>
      </c>
      <c r="B214" s="11" t="s">
        <v>1717</v>
      </c>
      <c r="C214" s="11" t="s">
        <v>1738</v>
      </c>
      <c r="D214" s="11" t="s">
        <v>1739</v>
      </c>
      <c r="E214" s="12">
        <v>556</v>
      </c>
      <c r="F214">
        <v>1</v>
      </c>
    </row>
    <row r="215" spans="1:6" x14ac:dyDescent="0.25">
      <c r="A215" s="10" t="s">
        <v>1716</v>
      </c>
      <c r="B215" s="11" t="s">
        <v>1717</v>
      </c>
      <c r="C215" s="11" t="s">
        <v>1740</v>
      </c>
      <c r="D215" s="11" t="s">
        <v>1741</v>
      </c>
      <c r="E215" s="12">
        <v>894</v>
      </c>
      <c r="F215">
        <v>2</v>
      </c>
    </row>
    <row r="216" spans="1:6" x14ac:dyDescent="0.25">
      <c r="A216" s="10" t="s">
        <v>1716</v>
      </c>
      <c r="B216" s="11" t="s">
        <v>1717</v>
      </c>
      <c r="C216" s="11" t="s">
        <v>1742</v>
      </c>
      <c r="D216" s="11" t="s">
        <v>925</v>
      </c>
      <c r="E216" s="12">
        <v>741</v>
      </c>
      <c r="F216">
        <v>1</v>
      </c>
    </row>
    <row r="217" spans="1:6" x14ac:dyDescent="0.25">
      <c r="A217" s="10" t="s">
        <v>1716</v>
      </c>
      <c r="B217" s="11" t="s">
        <v>1717</v>
      </c>
      <c r="C217" s="11" t="s">
        <v>1743</v>
      </c>
      <c r="D217" s="11" t="s">
        <v>1744</v>
      </c>
      <c r="E217" s="12">
        <v>344</v>
      </c>
      <c r="F217">
        <v>1</v>
      </c>
    </row>
    <row r="218" spans="1:6" x14ac:dyDescent="0.25">
      <c r="A218" s="10" t="s">
        <v>1716</v>
      </c>
      <c r="B218" s="11" t="s">
        <v>1717</v>
      </c>
      <c r="C218" s="11" t="s">
        <v>1745</v>
      </c>
      <c r="D218" s="11" t="s">
        <v>1746</v>
      </c>
      <c r="E218" s="12">
        <v>850</v>
      </c>
      <c r="F218">
        <v>1</v>
      </c>
    </row>
    <row r="219" spans="1:6" x14ac:dyDescent="0.25">
      <c r="A219" s="10" t="s">
        <v>1716</v>
      </c>
      <c r="B219" s="11" t="s">
        <v>1717</v>
      </c>
      <c r="C219" s="11" t="s">
        <v>1747</v>
      </c>
      <c r="D219" s="11" t="s">
        <v>1748</v>
      </c>
      <c r="E219" s="12">
        <v>773</v>
      </c>
      <c r="F219">
        <v>1</v>
      </c>
    </row>
    <row r="220" spans="1:6" x14ac:dyDescent="0.25">
      <c r="A220" s="10" t="s">
        <v>1716</v>
      </c>
      <c r="B220" s="11" t="s">
        <v>1717</v>
      </c>
      <c r="C220" s="11" t="s">
        <v>1749</v>
      </c>
      <c r="D220" s="11" t="s">
        <v>1750</v>
      </c>
      <c r="E220" s="12">
        <v>938</v>
      </c>
      <c r="F220">
        <v>2</v>
      </c>
    </row>
    <row r="221" spans="1:6" x14ac:dyDescent="0.25">
      <c r="A221" s="10" t="s">
        <v>1716</v>
      </c>
      <c r="B221" s="11" t="s">
        <v>1717</v>
      </c>
      <c r="C221" s="11" t="s">
        <v>1751</v>
      </c>
      <c r="D221" s="11" t="s">
        <v>1752</v>
      </c>
      <c r="E221" s="12">
        <v>673</v>
      </c>
      <c r="F221">
        <v>1</v>
      </c>
    </row>
    <row r="222" spans="1:6" x14ac:dyDescent="0.25">
      <c r="A222" s="10" t="s">
        <v>1716</v>
      </c>
      <c r="B222" s="11" t="s">
        <v>1717</v>
      </c>
      <c r="C222" s="11" t="s">
        <v>1753</v>
      </c>
      <c r="D222" s="11" t="s">
        <v>1754</v>
      </c>
      <c r="E222" s="12">
        <v>175</v>
      </c>
      <c r="F222">
        <v>1</v>
      </c>
    </row>
    <row r="223" spans="1:6" x14ac:dyDescent="0.25">
      <c r="A223" s="10" t="s">
        <v>1716</v>
      </c>
      <c r="B223" s="11" t="s">
        <v>1717</v>
      </c>
      <c r="C223" s="11" t="s">
        <v>1755</v>
      </c>
      <c r="D223" s="11" t="s">
        <v>1756</v>
      </c>
      <c r="E223" s="12">
        <v>438</v>
      </c>
      <c r="F223">
        <v>1</v>
      </c>
    </row>
    <row r="224" spans="1:6" x14ac:dyDescent="0.25">
      <c r="A224" s="10" t="s">
        <v>1716</v>
      </c>
      <c r="B224" s="11" t="s">
        <v>1717</v>
      </c>
      <c r="C224" s="11" t="s">
        <v>1757</v>
      </c>
      <c r="D224" s="11" t="s">
        <v>1758</v>
      </c>
      <c r="E224" s="12">
        <v>865</v>
      </c>
      <c r="F224">
        <v>2</v>
      </c>
    </row>
    <row r="225" spans="1:6" x14ac:dyDescent="0.25">
      <c r="A225" s="10" t="s">
        <v>1716</v>
      </c>
      <c r="B225" s="11" t="s">
        <v>1717</v>
      </c>
      <c r="C225" s="11" t="s">
        <v>1759</v>
      </c>
      <c r="D225" s="11" t="s">
        <v>1760</v>
      </c>
      <c r="E225" s="12">
        <v>590</v>
      </c>
      <c r="F225">
        <v>1</v>
      </c>
    </row>
    <row r="226" spans="1:6" x14ac:dyDescent="0.25">
      <c r="A226" s="10" t="s">
        <v>1716</v>
      </c>
      <c r="B226" s="11" t="s">
        <v>1717</v>
      </c>
      <c r="C226" s="11" t="s">
        <v>1761</v>
      </c>
      <c r="D226" s="11" t="s">
        <v>1762</v>
      </c>
      <c r="E226" s="12">
        <v>602</v>
      </c>
      <c r="F226">
        <v>1</v>
      </c>
    </row>
    <row r="227" spans="1:6" x14ac:dyDescent="0.25">
      <c r="A227" s="10" t="s">
        <v>1716</v>
      </c>
      <c r="B227" s="11" t="s">
        <v>1717</v>
      </c>
      <c r="C227" s="11" t="s">
        <v>1763</v>
      </c>
      <c r="D227" s="11" t="s">
        <v>1764</v>
      </c>
      <c r="E227" s="12">
        <v>241</v>
      </c>
      <c r="F227">
        <v>1</v>
      </c>
    </row>
    <row r="228" spans="1:6" x14ac:dyDescent="0.25">
      <c r="A228" s="10" t="s">
        <v>1716</v>
      </c>
      <c r="B228" s="11" t="s">
        <v>1717</v>
      </c>
      <c r="C228" s="11" t="s">
        <v>1765</v>
      </c>
      <c r="D228" s="11" t="s">
        <v>1766</v>
      </c>
      <c r="E228" s="12">
        <v>472</v>
      </c>
      <c r="F228">
        <v>1</v>
      </c>
    </row>
    <row r="229" spans="1:6" x14ac:dyDescent="0.25">
      <c r="A229" s="10" t="s">
        <v>1716</v>
      </c>
      <c r="B229" s="11" t="s">
        <v>1717</v>
      </c>
      <c r="C229" s="11" t="s">
        <v>1767</v>
      </c>
      <c r="D229" s="11" t="s">
        <v>1768</v>
      </c>
      <c r="E229" s="12">
        <v>757</v>
      </c>
      <c r="F229">
        <v>1</v>
      </c>
    </row>
    <row r="230" spans="1:6" x14ac:dyDescent="0.25">
      <c r="A230" s="10" t="s">
        <v>1716</v>
      </c>
      <c r="B230" s="11" t="s">
        <v>1717</v>
      </c>
      <c r="C230" s="11" t="s">
        <v>1769</v>
      </c>
      <c r="D230" s="11" t="s">
        <v>1770</v>
      </c>
      <c r="E230" s="12">
        <v>1593</v>
      </c>
      <c r="F230">
        <v>2</v>
      </c>
    </row>
    <row r="231" spans="1:6" x14ac:dyDescent="0.25">
      <c r="A231" s="10" t="s">
        <v>1716</v>
      </c>
      <c r="B231" s="11" t="s">
        <v>1717</v>
      </c>
      <c r="C231" s="11" t="s">
        <v>1771</v>
      </c>
      <c r="D231" s="11" t="s">
        <v>1772</v>
      </c>
      <c r="E231" s="12">
        <v>647</v>
      </c>
      <c r="F231">
        <v>1</v>
      </c>
    </row>
    <row r="232" spans="1:6" x14ac:dyDescent="0.25">
      <c r="A232" s="10" t="s">
        <v>1716</v>
      </c>
      <c r="B232" s="11" t="s">
        <v>1717</v>
      </c>
      <c r="C232" s="11" t="s">
        <v>1773</v>
      </c>
      <c r="D232" s="11" t="s">
        <v>1774</v>
      </c>
      <c r="E232" s="12">
        <v>729</v>
      </c>
      <c r="F232">
        <v>1</v>
      </c>
    </row>
    <row r="233" spans="1:6" x14ac:dyDescent="0.25">
      <c r="A233" s="10" t="s">
        <v>1716</v>
      </c>
      <c r="B233" s="11" t="s">
        <v>1717</v>
      </c>
      <c r="C233" s="11" t="s">
        <v>1775</v>
      </c>
      <c r="D233" s="11" t="s">
        <v>1776</v>
      </c>
      <c r="E233" s="12">
        <v>476</v>
      </c>
      <c r="F233">
        <v>1</v>
      </c>
    </row>
    <row r="234" spans="1:6" x14ac:dyDescent="0.25">
      <c r="A234" s="10" t="s">
        <v>1716</v>
      </c>
      <c r="B234" s="11" t="s">
        <v>1717</v>
      </c>
      <c r="C234" s="11" t="s">
        <v>1777</v>
      </c>
      <c r="D234" s="11" t="s">
        <v>1778</v>
      </c>
      <c r="E234" s="12">
        <v>831</v>
      </c>
      <c r="F234">
        <v>1</v>
      </c>
    </row>
    <row r="235" spans="1:6" x14ac:dyDescent="0.25">
      <c r="A235" s="10" t="s">
        <v>1716</v>
      </c>
      <c r="B235" s="11" t="s">
        <v>1717</v>
      </c>
      <c r="C235" s="11" t="s">
        <v>1779</v>
      </c>
      <c r="D235" s="11" t="s">
        <v>1780</v>
      </c>
      <c r="E235" s="12">
        <v>194</v>
      </c>
      <c r="F235">
        <v>1</v>
      </c>
    </row>
    <row r="236" spans="1:6" x14ac:dyDescent="0.25">
      <c r="A236" s="10" t="s">
        <v>1716</v>
      </c>
      <c r="B236" s="11" t="s">
        <v>1717</v>
      </c>
      <c r="C236" s="11" t="s">
        <v>1781</v>
      </c>
      <c r="D236" s="11" t="s">
        <v>1782</v>
      </c>
      <c r="E236" s="12">
        <v>708</v>
      </c>
      <c r="F236">
        <v>1</v>
      </c>
    </row>
    <row r="237" spans="1:6" x14ac:dyDescent="0.25">
      <c r="A237" s="10" t="s">
        <v>1716</v>
      </c>
      <c r="B237" s="11" t="s">
        <v>1717</v>
      </c>
      <c r="C237" s="11" t="s">
        <v>1783</v>
      </c>
      <c r="D237" s="11" t="s">
        <v>1784</v>
      </c>
      <c r="E237" s="12">
        <v>361</v>
      </c>
      <c r="F237">
        <v>1</v>
      </c>
    </row>
    <row r="238" spans="1:6" x14ac:dyDescent="0.25">
      <c r="A238" s="10" t="s">
        <v>1716</v>
      </c>
      <c r="B238" s="11" t="s">
        <v>1717</v>
      </c>
      <c r="C238" s="11" t="s">
        <v>1785</v>
      </c>
      <c r="D238" s="11" t="s">
        <v>1786</v>
      </c>
      <c r="E238" s="12">
        <v>401</v>
      </c>
      <c r="F238">
        <v>1</v>
      </c>
    </row>
    <row r="239" spans="1:6" x14ac:dyDescent="0.25">
      <c r="A239" s="10" t="s">
        <v>1716</v>
      </c>
      <c r="B239" s="11" t="s">
        <v>1717</v>
      </c>
      <c r="C239" s="11" t="s">
        <v>1787</v>
      </c>
      <c r="D239" s="11" t="s">
        <v>1788</v>
      </c>
      <c r="E239" s="12">
        <v>319</v>
      </c>
      <c r="F239">
        <v>1</v>
      </c>
    </row>
    <row r="240" spans="1:6" x14ac:dyDescent="0.25">
      <c r="A240" s="10" t="s">
        <v>1716</v>
      </c>
      <c r="B240" s="11" t="s">
        <v>1717</v>
      </c>
      <c r="C240" s="11" t="s">
        <v>1789</v>
      </c>
      <c r="D240" s="11" t="s">
        <v>1790</v>
      </c>
      <c r="E240" s="12">
        <v>642</v>
      </c>
      <c r="F240">
        <v>1</v>
      </c>
    </row>
    <row r="241" spans="1:6" x14ac:dyDescent="0.25">
      <c r="A241" s="10" t="s">
        <v>1716</v>
      </c>
      <c r="B241" s="11" t="s">
        <v>1717</v>
      </c>
      <c r="C241" s="11" t="s">
        <v>1791</v>
      </c>
      <c r="D241" s="11" t="s">
        <v>1792</v>
      </c>
      <c r="E241" s="12">
        <v>604</v>
      </c>
      <c r="F241">
        <v>1</v>
      </c>
    </row>
    <row r="242" spans="1:6" x14ac:dyDescent="0.25">
      <c r="A242" s="10" t="s">
        <v>1716</v>
      </c>
      <c r="B242" s="11" t="s">
        <v>1717</v>
      </c>
      <c r="C242" s="11" t="s">
        <v>1793</v>
      </c>
      <c r="D242" s="11" t="s">
        <v>1794</v>
      </c>
      <c r="E242" s="12">
        <v>1461</v>
      </c>
      <c r="F242">
        <v>2</v>
      </c>
    </row>
    <row r="243" spans="1:6" x14ac:dyDescent="0.25">
      <c r="A243" s="10" t="s">
        <v>1716</v>
      </c>
      <c r="B243" s="11" t="s">
        <v>1717</v>
      </c>
      <c r="C243" s="11" t="s">
        <v>1795</v>
      </c>
      <c r="D243" s="11" t="s">
        <v>1796</v>
      </c>
      <c r="E243" s="12">
        <v>573</v>
      </c>
      <c r="F243">
        <v>1</v>
      </c>
    </row>
    <row r="244" spans="1:6" x14ac:dyDescent="0.25">
      <c r="A244" s="10" t="s">
        <v>1716</v>
      </c>
      <c r="B244" s="11" t="s">
        <v>1717</v>
      </c>
      <c r="C244" s="11" t="s">
        <v>1797</v>
      </c>
      <c r="D244" s="11" t="s">
        <v>1798</v>
      </c>
      <c r="E244" s="12">
        <v>221</v>
      </c>
      <c r="F244">
        <v>1</v>
      </c>
    </row>
    <row r="245" spans="1:6" x14ac:dyDescent="0.25">
      <c r="A245" s="10" t="s">
        <v>1716</v>
      </c>
      <c r="B245" s="11" t="s">
        <v>1717</v>
      </c>
      <c r="C245" s="11" t="s">
        <v>1799</v>
      </c>
      <c r="D245" s="11" t="s">
        <v>1800</v>
      </c>
      <c r="E245" s="12">
        <v>583</v>
      </c>
      <c r="F245">
        <v>1</v>
      </c>
    </row>
    <row r="246" spans="1:6" x14ac:dyDescent="0.25">
      <c r="A246" s="10" t="s">
        <v>1716</v>
      </c>
      <c r="B246" s="11" t="s">
        <v>1717</v>
      </c>
      <c r="C246" s="11" t="s">
        <v>1801</v>
      </c>
      <c r="D246" s="11" t="s">
        <v>1802</v>
      </c>
      <c r="E246" s="12">
        <v>774</v>
      </c>
      <c r="F246">
        <v>1</v>
      </c>
    </row>
    <row r="247" spans="1:6" x14ac:dyDescent="0.25">
      <c r="A247" s="10" t="s">
        <v>1716</v>
      </c>
      <c r="B247" s="11" t="s">
        <v>1717</v>
      </c>
      <c r="C247" s="11" t="s">
        <v>1803</v>
      </c>
      <c r="D247" s="11" t="s">
        <v>1804</v>
      </c>
      <c r="E247" s="12">
        <v>682</v>
      </c>
      <c r="F247">
        <v>1</v>
      </c>
    </row>
    <row r="248" spans="1:6" x14ac:dyDescent="0.25">
      <c r="A248" s="10" t="s">
        <v>1716</v>
      </c>
      <c r="B248" s="11" t="s">
        <v>1717</v>
      </c>
      <c r="C248" s="11" t="s">
        <v>1805</v>
      </c>
      <c r="D248" s="11" t="s">
        <v>1806</v>
      </c>
      <c r="E248" s="12">
        <v>1649</v>
      </c>
      <c r="F248">
        <v>2</v>
      </c>
    </row>
    <row r="249" spans="1:6" x14ac:dyDescent="0.25">
      <c r="A249" s="10" t="s">
        <v>1716</v>
      </c>
      <c r="B249" s="11" t="s">
        <v>1717</v>
      </c>
      <c r="C249" s="11" t="s">
        <v>1807</v>
      </c>
      <c r="D249" s="11" t="s">
        <v>1808</v>
      </c>
      <c r="E249" s="12">
        <v>748</v>
      </c>
      <c r="F249">
        <v>1</v>
      </c>
    </row>
    <row r="250" spans="1:6" x14ac:dyDescent="0.25">
      <c r="A250" s="10" t="s">
        <v>1716</v>
      </c>
      <c r="B250" s="11" t="s">
        <v>1717</v>
      </c>
      <c r="C250" s="11" t="s">
        <v>1809</v>
      </c>
      <c r="D250" s="11" t="s">
        <v>1810</v>
      </c>
      <c r="E250" s="12">
        <v>696</v>
      </c>
      <c r="F250">
        <v>1</v>
      </c>
    </row>
    <row r="251" spans="1:6" x14ac:dyDescent="0.25">
      <c r="A251" s="10" t="s">
        <v>1716</v>
      </c>
      <c r="B251" s="11" t="s">
        <v>1717</v>
      </c>
      <c r="C251" s="11" t="s">
        <v>1811</v>
      </c>
      <c r="D251" s="11" t="s">
        <v>1812</v>
      </c>
      <c r="E251" s="12">
        <v>481</v>
      </c>
      <c r="F251">
        <v>1</v>
      </c>
    </row>
    <row r="252" spans="1:6" x14ac:dyDescent="0.25">
      <c r="A252" s="10" t="s">
        <v>1716</v>
      </c>
      <c r="B252" s="11" t="s">
        <v>1717</v>
      </c>
      <c r="C252" s="11" t="s">
        <v>1813</v>
      </c>
      <c r="D252" s="11" t="s">
        <v>1814</v>
      </c>
      <c r="E252" s="12">
        <v>577</v>
      </c>
      <c r="F252">
        <v>1</v>
      </c>
    </row>
    <row r="253" spans="1:6" x14ac:dyDescent="0.25">
      <c r="A253" s="10" t="s">
        <v>1716</v>
      </c>
      <c r="B253" s="11" t="s">
        <v>1717</v>
      </c>
      <c r="C253" s="11" t="s">
        <v>1815</v>
      </c>
      <c r="D253" s="11" t="s">
        <v>1816</v>
      </c>
      <c r="E253" s="12">
        <v>1021</v>
      </c>
      <c r="F253">
        <v>2</v>
      </c>
    </row>
    <row r="254" spans="1:6" x14ac:dyDescent="0.25">
      <c r="A254" s="10" t="s">
        <v>1716</v>
      </c>
      <c r="B254" s="11" t="s">
        <v>1717</v>
      </c>
      <c r="C254" s="11" t="s">
        <v>1817</v>
      </c>
      <c r="D254" s="11" t="s">
        <v>1818</v>
      </c>
      <c r="E254" s="12">
        <v>769</v>
      </c>
      <c r="F254">
        <v>1</v>
      </c>
    </row>
    <row r="255" spans="1:6" x14ac:dyDescent="0.25">
      <c r="A255" s="10" t="s">
        <v>1716</v>
      </c>
      <c r="B255" s="11" t="s">
        <v>1717</v>
      </c>
      <c r="C255" s="11" t="s">
        <v>1819</v>
      </c>
      <c r="D255" s="11" t="s">
        <v>1820</v>
      </c>
      <c r="E255" s="12">
        <v>222</v>
      </c>
      <c r="F255">
        <v>1</v>
      </c>
    </row>
    <row r="256" spans="1:6" x14ac:dyDescent="0.25">
      <c r="A256" s="10" t="s">
        <v>1716</v>
      </c>
      <c r="B256" s="11" t="s">
        <v>1717</v>
      </c>
      <c r="C256" s="11" t="s">
        <v>1821</v>
      </c>
      <c r="D256" s="11" t="s">
        <v>1822</v>
      </c>
      <c r="E256" s="12">
        <v>518</v>
      </c>
      <c r="F256">
        <v>1</v>
      </c>
    </row>
    <row r="257" spans="1:9" x14ac:dyDescent="0.25">
      <c r="A257" s="10" t="s">
        <v>1716</v>
      </c>
      <c r="B257" s="11" t="s">
        <v>1717</v>
      </c>
      <c r="C257" s="11" t="s">
        <v>1823</v>
      </c>
      <c r="D257" s="11" t="s">
        <v>1824</v>
      </c>
      <c r="E257" s="12">
        <v>545</v>
      </c>
      <c r="F257">
        <v>1</v>
      </c>
    </row>
    <row r="258" spans="1:9" s="19" customFormat="1" x14ac:dyDescent="0.25">
      <c r="A258" s="27"/>
      <c r="B258" s="28"/>
      <c r="C258" s="28"/>
      <c r="D258" s="51" t="s">
        <v>2729</v>
      </c>
      <c r="E258" s="29"/>
      <c r="F258" s="19">
        <f>SUM(F203:F257)</f>
        <v>64</v>
      </c>
      <c r="G258" s="19">
        <v>6</v>
      </c>
      <c r="H258" s="19">
        <v>2</v>
      </c>
      <c r="I258" s="19">
        <f>SUM(F258:H258)</f>
        <v>72</v>
      </c>
    </row>
    <row r="259" spans="1:9" x14ac:dyDescent="0.25">
      <c r="A259" s="10" t="s">
        <v>1825</v>
      </c>
      <c r="B259" s="11" t="s">
        <v>1826</v>
      </c>
      <c r="C259" s="11" t="s">
        <v>1827</v>
      </c>
      <c r="D259" s="11" t="s">
        <v>1828</v>
      </c>
      <c r="E259" s="12">
        <v>224</v>
      </c>
      <c r="F259">
        <v>1</v>
      </c>
    </row>
    <row r="260" spans="1:9" x14ac:dyDescent="0.25">
      <c r="A260" s="10" t="s">
        <v>1825</v>
      </c>
      <c r="B260" s="11" t="s">
        <v>1826</v>
      </c>
      <c r="C260" s="11" t="s">
        <v>1829</v>
      </c>
      <c r="D260" s="11" t="s">
        <v>1830</v>
      </c>
      <c r="E260" s="12">
        <v>342</v>
      </c>
      <c r="F260">
        <v>1</v>
      </c>
    </row>
    <row r="261" spans="1:9" x14ac:dyDescent="0.25">
      <c r="A261" s="10" t="s">
        <v>1825</v>
      </c>
      <c r="B261" s="11" t="s">
        <v>1826</v>
      </c>
      <c r="C261" s="11" t="s">
        <v>1831</v>
      </c>
      <c r="D261" s="11" t="s">
        <v>1832</v>
      </c>
      <c r="E261" s="12">
        <v>509</v>
      </c>
      <c r="F261">
        <v>1</v>
      </c>
    </row>
    <row r="262" spans="1:9" x14ac:dyDescent="0.25">
      <c r="A262" s="10" t="s">
        <v>1825</v>
      </c>
      <c r="B262" s="11" t="s">
        <v>1826</v>
      </c>
      <c r="C262" s="11" t="s">
        <v>1833</v>
      </c>
      <c r="D262" s="11" t="s">
        <v>1834</v>
      </c>
      <c r="E262" s="12">
        <v>680</v>
      </c>
      <c r="F262">
        <v>1</v>
      </c>
    </row>
    <row r="263" spans="1:9" x14ac:dyDescent="0.25">
      <c r="A263" s="10" t="s">
        <v>1825</v>
      </c>
      <c r="B263" s="11" t="s">
        <v>1826</v>
      </c>
      <c r="C263" s="11" t="s">
        <v>1835</v>
      </c>
      <c r="D263" s="11" t="s">
        <v>1836</v>
      </c>
      <c r="E263" s="12">
        <v>706</v>
      </c>
      <c r="F263">
        <v>1</v>
      </c>
    </row>
    <row r="264" spans="1:9" x14ac:dyDescent="0.25">
      <c r="A264" s="10" t="s">
        <v>1825</v>
      </c>
      <c r="B264" s="11" t="s">
        <v>1826</v>
      </c>
      <c r="C264" s="11" t="s">
        <v>1837</v>
      </c>
      <c r="D264" s="11" t="s">
        <v>1838</v>
      </c>
      <c r="E264" s="12">
        <v>461</v>
      </c>
      <c r="F264">
        <v>1</v>
      </c>
    </row>
    <row r="265" spans="1:9" x14ac:dyDescent="0.25">
      <c r="A265" s="10" t="s">
        <v>1825</v>
      </c>
      <c r="B265" s="11" t="s">
        <v>1826</v>
      </c>
      <c r="C265" s="11" t="s">
        <v>1839</v>
      </c>
      <c r="D265" s="11" t="s">
        <v>1840</v>
      </c>
      <c r="E265" s="12">
        <v>459</v>
      </c>
      <c r="F265">
        <v>1</v>
      </c>
    </row>
    <row r="266" spans="1:9" x14ac:dyDescent="0.25">
      <c r="A266" s="10" t="s">
        <v>1825</v>
      </c>
      <c r="B266" s="11" t="s">
        <v>1826</v>
      </c>
      <c r="C266" s="11" t="s">
        <v>1841</v>
      </c>
      <c r="D266" s="11" t="s">
        <v>1842</v>
      </c>
      <c r="E266" s="12">
        <v>408</v>
      </c>
      <c r="F266">
        <v>1</v>
      </c>
    </row>
    <row r="267" spans="1:9" x14ac:dyDescent="0.25">
      <c r="A267" s="10" t="s">
        <v>1825</v>
      </c>
      <c r="B267" s="11" t="s">
        <v>1826</v>
      </c>
      <c r="C267" s="11" t="s">
        <v>1843</v>
      </c>
      <c r="D267" s="11" t="s">
        <v>1844</v>
      </c>
      <c r="E267" s="12">
        <v>1122</v>
      </c>
      <c r="F267">
        <v>2</v>
      </c>
    </row>
    <row r="268" spans="1:9" x14ac:dyDescent="0.25">
      <c r="A268" s="10" t="s">
        <v>1825</v>
      </c>
      <c r="B268" s="11" t="s">
        <v>1826</v>
      </c>
      <c r="C268" s="11" t="s">
        <v>1845</v>
      </c>
      <c r="D268" s="11" t="s">
        <v>1846</v>
      </c>
      <c r="E268" s="12">
        <v>830</v>
      </c>
      <c r="F268">
        <v>1</v>
      </c>
    </row>
    <row r="269" spans="1:9" x14ac:dyDescent="0.25">
      <c r="A269" s="10" t="s">
        <v>1825</v>
      </c>
      <c r="B269" s="11" t="s">
        <v>1826</v>
      </c>
      <c r="C269" s="11" t="s">
        <v>1847</v>
      </c>
      <c r="D269" s="11" t="s">
        <v>1848</v>
      </c>
      <c r="E269" s="12">
        <v>635</v>
      </c>
      <c r="F269">
        <v>1</v>
      </c>
    </row>
    <row r="270" spans="1:9" x14ac:dyDescent="0.25">
      <c r="A270" s="10" t="s">
        <v>1825</v>
      </c>
      <c r="B270" s="11" t="s">
        <v>1826</v>
      </c>
      <c r="C270" s="11" t="s">
        <v>1849</v>
      </c>
      <c r="D270" s="11" t="s">
        <v>1850</v>
      </c>
      <c r="E270" s="12">
        <v>143</v>
      </c>
      <c r="F270">
        <v>1</v>
      </c>
    </row>
    <row r="271" spans="1:9" x14ac:dyDescent="0.25">
      <c r="A271" s="10" t="s">
        <v>1825</v>
      </c>
      <c r="B271" s="11" t="s">
        <v>1826</v>
      </c>
      <c r="C271" s="11" t="s">
        <v>1851</v>
      </c>
      <c r="D271" s="11" t="s">
        <v>1852</v>
      </c>
      <c r="E271" s="12">
        <v>77</v>
      </c>
      <c r="F271">
        <v>1</v>
      </c>
    </row>
    <row r="272" spans="1:9" x14ac:dyDescent="0.25">
      <c r="A272" s="10" t="s">
        <v>1825</v>
      </c>
      <c r="B272" s="11" t="s">
        <v>1826</v>
      </c>
      <c r="C272" s="11" t="s">
        <v>1853</v>
      </c>
      <c r="D272" s="11" t="s">
        <v>1854</v>
      </c>
      <c r="E272" s="12">
        <v>416</v>
      </c>
      <c r="F272">
        <v>1</v>
      </c>
    </row>
    <row r="273" spans="1:6" x14ac:dyDescent="0.25">
      <c r="A273" s="10" t="s">
        <v>1825</v>
      </c>
      <c r="B273" s="11" t="s">
        <v>1826</v>
      </c>
      <c r="C273" s="11" t="s">
        <v>1855</v>
      </c>
      <c r="D273" s="11" t="s">
        <v>1856</v>
      </c>
      <c r="E273" s="12">
        <v>223</v>
      </c>
      <c r="F273">
        <v>1</v>
      </c>
    </row>
    <row r="274" spans="1:6" x14ac:dyDescent="0.25">
      <c r="A274" s="10" t="s">
        <v>1825</v>
      </c>
      <c r="B274" s="11" t="s">
        <v>1826</v>
      </c>
      <c r="C274" s="11" t="s">
        <v>1857</v>
      </c>
      <c r="D274" s="11" t="s">
        <v>1858</v>
      </c>
      <c r="E274" s="12">
        <v>488</v>
      </c>
      <c r="F274">
        <v>1</v>
      </c>
    </row>
    <row r="275" spans="1:6" x14ac:dyDescent="0.25">
      <c r="A275" s="10" t="s">
        <v>1825</v>
      </c>
      <c r="B275" s="11" t="s">
        <v>1826</v>
      </c>
      <c r="C275" s="11" t="s">
        <v>1859</v>
      </c>
      <c r="D275" s="11" t="s">
        <v>1860</v>
      </c>
      <c r="E275" s="12">
        <v>151</v>
      </c>
      <c r="F275">
        <v>1</v>
      </c>
    </row>
    <row r="276" spans="1:6" x14ac:dyDescent="0.25">
      <c r="A276" s="10" t="s">
        <v>1825</v>
      </c>
      <c r="B276" s="11" t="s">
        <v>1826</v>
      </c>
      <c r="C276" s="11" t="s">
        <v>1861</v>
      </c>
      <c r="D276" s="11" t="s">
        <v>1862</v>
      </c>
      <c r="E276" s="12">
        <v>314</v>
      </c>
      <c r="F276">
        <v>1</v>
      </c>
    </row>
    <row r="277" spans="1:6" x14ac:dyDescent="0.25">
      <c r="A277" s="10" t="s">
        <v>1825</v>
      </c>
      <c r="B277" s="11" t="s">
        <v>1826</v>
      </c>
      <c r="C277" s="11" t="s">
        <v>1863</v>
      </c>
      <c r="D277" s="11" t="s">
        <v>1864</v>
      </c>
      <c r="E277" s="12">
        <v>786</v>
      </c>
      <c r="F277">
        <v>1</v>
      </c>
    </row>
    <row r="278" spans="1:6" x14ac:dyDescent="0.25">
      <c r="A278" s="10" t="s">
        <v>1825</v>
      </c>
      <c r="B278" s="11" t="s">
        <v>1826</v>
      </c>
      <c r="C278" s="11" t="s">
        <v>1865</v>
      </c>
      <c r="D278" s="11" t="s">
        <v>1866</v>
      </c>
      <c r="E278" s="12">
        <v>394</v>
      </c>
      <c r="F278">
        <v>1</v>
      </c>
    </row>
    <row r="279" spans="1:6" x14ac:dyDescent="0.25">
      <c r="A279" s="10" t="s">
        <v>1825</v>
      </c>
      <c r="B279" s="11" t="s">
        <v>1826</v>
      </c>
      <c r="C279" s="11" t="s">
        <v>1867</v>
      </c>
      <c r="D279" s="11" t="s">
        <v>1868</v>
      </c>
      <c r="E279" s="12">
        <v>1155</v>
      </c>
      <c r="F279">
        <v>2</v>
      </c>
    </row>
    <row r="280" spans="1:6" x14ac:dyDescent="0.25">
      <c r="A280" s="10" t="s">
        <v>1825</v>
      </c>
      <c r="B280" s="11" t="s">
        <v>1826</v>
      </c>
      <c r="C280" s="11" t="s">
        <v>1869</v>
      </c>
      <c r="D280" s="11" t="s">
        <v>1870</v>
      </c>
      <c r="E280" s="12">
        <v>515</v>
      </c>
      <c r="F280">
        <v>1</v>
      </c>
    </row>
    <row r="281" spans="1:6" x14ac:dyDescent="0.25">
      <c r="A281" s="10" t="s">
        <v>1825</v>
      </c>
      <c r="B281" s="11" t="s">
        <v>1826</v>
      </c>
      <c r="C281" s="11" t="s">
        <v>1871</v>
      </c>
      <c r="D281" s="11" t="s">
        <v>1872</v>
      </c>
      <c r="E281" s="12">
        <v>491</v>
      </c>
      <c r="F281">
        <v>1</v>
      </c>
    </row>
    <row r="282" spans="1:6" x14ac:dyDescent="0.25">
      <c r="A282" s="10" t="s">
        <v>1825</v>
      </c>
      <c r="B282" s="11" t="s">
        <v>1826</v>
      </c>
      <c r="C282" s="11" t="s">
        <v>1873</v>
      </c>
      <c r="D282" s="11" t="s">
        <v>1874</v>
      </c>
      <c r="E282" s="12">
        <v>522</v>
      </c>
      <c r="F282">
        <v>1</v>
      </c>
    </row>
    <row r="283" spans="1:6" x14ac:dyDescent="0.25">
      <c r="A283" s="10" t="s">
        <v>1825</v>
      </c>
      <c r="B283" s="11" t="s">
        <v>1826</v>
      </c>
      <c r="C283" s="11" t="s">
        <v>1875</v>
      </c>
      <c r="D283" s="11" t="s">
        <v>1876</v>
      </c>
      <c r="E283" s="12">
        <v>687</v>
      </c>
      <c r="F283">
        <v>1</v>
      </c>
    </row>
    <row r="284" spans="1:6" x14ac:dyDescent="0.25">
      <c r="A284" s="10" t="s">
        <v>1825</v>
      </c>
      <c r="B284" s="11" t="s">
        <v>1826</v>
      </c>
      <c r="C284" s="11" t="s">
        <v>1877</v>
      </c>
      <c r="D284" s="11" t="s">
        <v>1878</v>
      </c>
      <c r="E284" s="12">
        <v>462</v>
      </c>
      <c r="F284">
        <v>1</v>
      </c>
    </row>
    <row r="285" spans="1:6" x14ac:dyDescent="0.25">
      <c r="A285" s="10" t="s">
        <v>1825</v>
      </c>
      <c r="B285" s="11" t="s">
        <v>1826</v>
      </c>
      <c r="C285" s="11" t="s">
        <v>1879</v>
      </c>
      <c r="D285" s="11" t="s">
        <v>1880</v>
      </c>
      <c r="E285" s="12">
        <v>506</v>
      </c>
      <c r="F285">
        <v>1</v>
      </c>
    </row>
    <row r="286" spans="1:6" x14ac:dyDescent="0.25">
      <c r="A286" s="10" t="s">
        <v>1825</v>
      </c>
      <c r="B286" s="11" t="s">
        <v>1826</v>
      </c>
      <c r="C286" s="11" t="s">
        <v>1881</v>
      </c>
      <c r="D286" s="11" t="s">
        <v>1882</v>
      </c>
      <c r="E286" s="12">
        <v>695</v>
      </c>
      <c r="F286">
        <v>1</v>
      </c>
    </row>
    <row r="287" spans="1:6" x14ac:dyDescent="0.25">
      <c r="A287" s="10" t="s">
        <v>1825</v>
      </c>
      <c r="B287" s="11" t="s">
        <v>1826</v>
      </c>
      <c r="C287" s="11" t="s">
        <v>1883</v>
      </c>
      <c r="D287" s="11" t="s">
        <v>1884</v>
      </c>
      <c r="E287" s="12">
        <v>590</v>
      </c>
      <c r="F287">
        <v>1</v>
      </c>
    </row>
    <row r="288" spans="1:6" x14ac:dyDescent="0.25">
      <c r="A288" s="10" t="s">
        <v>1825</v>
      </c>
      <c r="B288" s="11" t="s">
        <v>1826</v>
      </c>
      <c r="C288" s="11" t="s">
        <v>1885</v>
      </c>
      <c r="D288" s="11" t="s">
        <v>1886</v>
      </c>
      <c r="E288" s="12">
        <v>709</v>
      </c>
      <c r="F288">
        <v>1</v>
      </c>
    </row>
    <row r="289" spans="1:9" x14ac:dyDescent="0.25">
      <c r="A289" s="10" t="s">
        <v>1825</v>
      </c>
      <c r="B289" s="11" t="s">
        <v>1826</v>
      </c>
      <c r="C289" s="11" t="s">
        <v>1887</v>
      </c>
      <c r="D289" s="11" t="s">
        <v>1888</v>
      </c>
      <c r="E289" s="12">
        <v>712</v>
      </c>
      <c r="F289">
        <v>1</v>
      </c>
    </row>
    <row r="290" spans="1:9" x14ac:dyDescent="0.25">
      <c r="A290" s="10" t="s">
        <v>1825</v>
      </c>
      <c r="B290" s="11" t="s">
        <v>1826</v>
      </c>
      <c r="C290" s="11" t="s">
        <v>1889</v>
      </c>
      <c r="D290" s="11" t="s">
        <v>1890</v>
      </c>
      <c r="E290" s="12">
        <v>446</v>
      </c>
      <c r="F290">
        <v>1</v>
      </c>
    </row>
    <row r="291" spans="1:9" x14ac:dyDescent="0.25">
      <c r="A291" s="10" t="s">
        <v>1825</v>
      </c>
      <c r="B291" s="11" t="s">
        <v>1826</v>
      </c>
      <c r="C291" s="11" t="s">
        <v>1891</v>
      </c>
      <c r="D291" s="11" t="s">
        <v>1892</v>
      </c>
      <c r="E291" s="12">
        <v>676</v>
      </c>
      <c r="F291">
        <v>1</v>
      </c>
    </row>
    <row r="292" spans="1:9" x14ac:dyDescent="0.25">
      <c r="A292" s="10" t="s">
        <v>1825</v>
      </c>
      <c r="B292" s="11" t="s">
        <v>1826</v>
      </c>
      <c r="C292" s="11" t="s">
        <v>1893</v>
      </c>
      <c r="D292" s="11" t="s">
        <v>1894</v>
      </c>
      <c r="E292" s="12">
        <v>1670</v>
      </c>
      <c r="F292">
        <v>2</v>
      </c>
    </row>
    <row r="293" spans="1:9" x14ac:dyDescent="0.25">
      <c r="A293" s="10" t="s">
        <v>1825</v>
      </c>
      <c r="B293" s="11" t="s">
        <v>1826</v>
      </c>
      <c r="C293" s="11" t="s">
        <v>1895</v>
      </c>
      <c r="D293" s="11" t="s">
        <v>1896</v>
      </c>
      <c r="E293" s="12">
        <v>329</v>
      </c>
      <c r="F293">
        <v>1</v>
      </c>
    </row>
    <row r="294" spans="1:9" s="19" customFormat="1" x14ac:dyDescent="0.25">
      <c r="A294" s="27"/>
      <c r="B294" s="28"/>
      <c r="C294" s="28"/>
      <c r="D294" s="28" t="s">
        <v>2730</v>
      </c>
      <c r="E294" s="29"/>
      <c r="F294" s="19">
        <f>SUM(F259:F293)</f>
        <v>38</v>
      </c>
      <c r="G294" s="19">
        <v>4</v>
      </c>
      <c r="H294" s="19">
        <v>2</v>
      </c>
      <c r="I294" s="19">
        <f>SUM(F294:H294)</f>
        <v>44</v>
      </c>
    </row>
    <row r="295" spans="1:9" x14ac:dyDescent="0.25">
      <c r="A295" s="10" t="s">
        <v>1897</v>
      </c>
      <c r="B295" s="11" t="s">
        <v>1898</v>
      </c>
      <c r="C295" s="11" t="s">
        <v>1899</v>
      </c>
      <c r="D295" s="11" t="s">
        <v>1900</v>
      </c>
      <c r="E295" s="12">
        <v>1074</v>
      </c>
      <c r="F295">
        <v>2</v>
      </c>
    </row>
    <row r="296" spans="1:9" x14ac:dyDescent="0.25">
      <c r="A296" s="10" t="s">
        <v>1897</v>
      </c>
      <c r="B296" s="11" t="s">
        <v>1898</v>
      </c>
      <c r="C296" s="11" t="s">
        <v>1901</v>
      </c>
      <c r="D296" s="11" t="s">
        <v>1902</v>
      </c>
      <c r="E296" s="12">
        <v>142</v>
      </c>
      <c r="F296">
        <v>1</v>
      </c>
    </row>
    <row r="297" spans="1:9" x14ac:dyDescent="0.25">
      <c r="A297" s="10" t="s">
        <v>1897</v>
      </c>
      <c r="B297" s="11" t="s">
        <v>1898</v>
      </c>
      <c r="C297" s="11" t="s">
        <v>1903</v>
      </c>
      <c r="D297" s="11" t="s">
        <v>1904</v>
      </c>
      <c r="E297" s="12">
        <v>747</v>
      </c>
      <c r="F297">
        <v>1</v>
      </c>
    </row>
    <row r="298" spans="1:9" x14ac:dyDescent="0.25">
      <c r="A298" s="10" t="s">
        <v>1897</v>
      </c>
      <c r="B298" s="11" t="s">
        <v>1898</v>
      </c>
      <c r="C298" s="11" t="s">
        <v>1905</v>
      </c>
      <c r="D298" s="11" t="s">
        <v>1906</v>
      </c>
      <c r="E298" s="12">
        <v>241</v>
      </c>
      <c r="F298">
        <v>1</v>
      </c>
    </row>
    <row r="299" spans="1:9" x14ac:dyDescent="0.25">
      <c r="A299" s="10" t="s">
        <v>1897</v>
      </c>
      <c r="B299" s="11" t="s">
        <v>1898</v>
      </c>
      <c r="C299" s="11" t="s">
        <v>1907</v>
      </c>
      <c r="D299" s="11" t="s">
        <v>1908</v>
      </c>
      <c r="E299" s="12">
        <v>557</v>
      </c>
      <c r="F299">
        <v>1</v>
      </c>
    </row>
    <row r="300" spans="1:9" x14ac:dyDescent="0.25">
      <c r="A300" s="10" t="s">
        <v>1897</v>
      </c>
      <c r="B300" s="11" t="s">
        <v>1898</v>
      </c>
      <c r="C300" s="11" t="s">
        <v>1909</v>
      </c>
      <c r="D300" s="11" t="s">
        <v>1910</v>
      </c>
      <c r="E300" s="12">
        <v>880</v>
      </c>
      <c r="F300">
        <v>1</v>
      </c>
    </row>
    <row r="301" spans="1:9" x14ac:dyDescent="0.25">
      <c r="A301" s="10" t="s">
        <v>1897</v>
      </c>
      <c r="B301" s="11" t="s">
        <v>1898</v>
      </c>
      <c r="C301" s="11" t="s">
        <v>1911</v>
      </c>
      <c r="D301" s="11" t="s">
        <v>1912</v>
      </c>
      <c r="E301" s="12">
        <v>418</v>
      </c>
      <c r="F301">
        <v>1</v>
      </c>
    </row>
    <row r="302" spans="1:9" x14ac:dyDescent="0.25">
      <c r="A302" s="10" t="s">
        <v>1897</v>
      </c>
      <c r="B302" s="11" t="s">
        <v>1898</v>
      </c>
      <c r="C302" s="11" t="s">
        <v>1913</v>
      </c>
      <c r="D302" s="11" t="s">
        <v>1914</v>
      </c>
      <c r="E302" s="12">
        <v>779</v>
      </c>
      <c r="F302">
        <v>1</v>
      </c>
    </row>
    <row r="303" spans="1:9" x14ac:dyDescent="0.25">
      <c r="A303" s="10" t="s">
        <v>1897</v>
      </c>
      <c r="B303" s="11" t="s">
        <v>1898</v>
      </c>
      <c r="C303" s="11" t="s">
        <v>1915</v>
      </c>
      <c r="D303" s="11" t="s">
        <v>1916</v>
      </c>
      <c r="E303" s="12">
        <v>358</v>
      </c>
      <c r="F303">
        <v>1</v>
      </c>
    </row>
    <row r="304" spans="1:9" x14ac:dyDescent="0.25">
      <c r="A304" s="10" t="s">
        <v>1897</v>
      </c>
      <c r="B304" s="11" t="s">
        <v>1898</v>
      </c>
      <c r="C304" s="11" t="s">
        <v>1917</v>
      </c>
      <c r="D304" s="11" t="s">
        <v>1918</v>
      </c>
      <c r="E304" s="12">
        <v>477</v>
      </c>
      <c r="F304">
        <v>1</v>
      </c>
    </row>
    <row r="305" spans="1:6" x14ac:dyDescent="0.25">
      <c r="A305" s="10" t="s">
        <v>1897</v>
      </c>
      <c r="B305" s="11" t="s">
        <v>1898</v>
      </c>
      <c r="C305" s="11" t="s">
        <v>1919</v>
      </c>
      <c r="D305" s="11" t="s">
        <v>1920</v>
      </c>
      <c r="E305" s="12">
        <v>973</v>
      </c>
      <c r="F305">
        <v>2</v>
      </c>
    </row>
    <row r="306" spans="1:6" x14ac:dyDescent="0.25">
      <c r="A306" s="10" t="s">
        <v>1897</v>
      </c>
      <c r="B306" s="11" t="s">
        <v>1898</v>
      </c>
      <c r="C306" s="11" t="s">
        <v>1921</v>
      </c>
      <c r="D306" s="11" t="s">
        <v>1922</v>
      </c>
      <c r="E306" s="12">
        <v>477</v>
      </c>
      <c r="F306">
        <v>1</v>
      </c>
    </row>
    <row r="307" spans="1:6" x14ac:dyDescent="0.25">
      <c r="A307" s="10" t="s">
        <v>1897</v>
      </c>
      <c r="B307" s="11" t="s">
        <v>1898</v>
      </c>
      <c r="C307" s="11" t="s">
        <v>1923</v>
      </c>
      <c r="D307" s="11" t="s">
        <v>1924</v>
      </c>
      <c r="E307" s="12">
        <v>317</v>
      </c>
      <c r="F307">
        <v>1</v>
      </c>
    </row>
    <row r="308" spans="1:6" x14ac:dyDescent="0.25">
      <c r="A308" s="10" t="s">
        <v>1897</v>
      </c>
      <c r="B308" s="11" t="s">
        <v>1898</v>
      </c>
      <c r="C308" s="11" t="s">
        <v>1925</v>
      </c>
      <c r="D308" s="11" t="s">
        <v>1926</v>
      </c>
      <c r="E308" s="12">
        <v>237</v>
      </c>
      <c r="F308">
        <v>1</v>
      </c>
    </row>
    <row r="309" spans="1:6" x14ac:dyDescent="0.25">
      <c r="A309" s="10" t="s">
        <v>1897</v>
      </c>
      <c r="B309" s="11" t="s">
        <v>1898</v>
      </c>
      <c r="C309" s="11" t="s">
        <v>1927</v>
      </c>
      <c r="D309" s="11" t="s">
        <v>1928</v>
      </c>
      <c r="E309" s="12">
        <v>163</v>
      </c>
      <c r="F309">
        <v>1</v>
      </c>
    </row>
    <row r="310" spans="1:6" x14ac:dyDescent="0.25">
      <c r="A310" s="10" t="s">
        <v>1897</v>
      </c>
      <c r="B310" s="11" t="s">
        <v>1898</v>
      </c>
      <c r="C310" s="11" t="s">
        <v>1929</v>
      </c>
      <c r="D310" s="11" t="s">
        <v>1930</v>
      </c>
      <c r="E310" s="12">
        <v>164</v>
      </c>
      <c r="F310">
        <v>1</v>
      </c>
    </row>
    <row r="311" spans="1:6" x14ac:dyDescent="0.25">
      <c r="A311" s="10" t="s">
        <v>1897</v>
      </c>
      <c r="B311" s="11" t="s">
        <v>1898</v>
      </c>
      <c r="C311" s="11" t="s">
        <v>1931</v>
      </c>
      <c r="D311" s="11" t="s">
        <v>1932</v>
      </c>
      <c r="E311" s="12">
        <v>28</v>
      </c>
      <c r="F311">
        <v>1</v>
      </c>
    </row>
    <row r="312" spans="1:6" x14ac:dyDescent="0.25">
      <c r="A312" s="10" t="s">
        <v>1897</v>
      </c>
      <c r="B312" s="11" t="s">
        <v>1898</v>
      </c>
      <c r="C312" s="11" t="s">
        <v>1933</v>
      </c>
      <c r="D312" s="11" t="s">
        <v>1934</v>
      </c>
      <c r="E312" s="12">
        <v>203</v>
      </c>
      <c r="F312">
        <v>1</v>
      </c>
    </row>
    <row r="313" spans="1:6" x14ac:dyDescent="0.25">
      <c r="A313" s="10" t="s">
        <v>1897</v>
      </c>
      <c r="B313" s="11" t="s">
        <v>1898</v>
      </c>
      <c r="C313" s="11" t="s">
        <v>1935</v>
      </c>
      <c r="D313" s="11" t="s">
        <v>1936</v>
      </c>
      <c r="E313" s="12">
        <v>660</v>
      </c>
      <c r="F313">
        <v>1</v>
      </c>
    </row>
    <row r="314" spans="1:6" x14ac:dyDescent="0.25">
      <c r="A314" s="10" t="s">
        <v>1897</v>
      </c>
      <c r="B314" s="11" t="s">
        <v>1898</v>
      </c>
      <c r="C314" s="11" t="s">
        <v>1937</v>
      </c>
      <c r="D314" s="11" t="s">
        <v>1938</v>
      </c>
      <c r="E314" s="12">
        <v>1041</v>
      </c>
      <c r="F314">
        <v>2</v>
      </c>
    </row>
    <row r="315" spans="1:6" x14ac:dyDescent="0.25">
      <c r="A315" s="10" t="s">
        <v>1897</v>
      </c>
      <c r="B315" s="11" t="s">
        <v>1898</v>
      </c>
      <c r="C315" s="11" t="s">
        <v>1939</v>
      </c>
      <c r="D315" s="11" t="s">
        <v>1940</v>
      </c>
      <c r="E315" s="12">
        <v>79</v>
      </c>
      <c r="F315">
        <v>1</v>
      </c>
    </row>
    <row r="316" spans="1:6" x14ac:dyDescent="0.25">
      <c r="A316" s="10" t="s">
        <v>1897</v>
      </c>
      <c r="B316" s="11" t="s">
        <v>1898</v>
      </c>
      <c r="C316" s="11" t="s">
        <v>1941</v>
      </c>
      <c r="D316" s="11" t="s">
        <v>1942</v>
      </c>
      <c r="E316" s="12">
        <v>488</v>
      </c>
      <c r="F316">
        <v>1</v>
      </c>
    </row>
    <row r="317" spans="1:6" x14ac:dyDescent="0.25">
      <c r="A317" s="10" t="s">
        <v>1897</v>
      </c>
      <c r="B317" s="11" t="s">
        <v>1898</v>
      </c>
      <c r="C317" s="11" t="s">
        <v>1943</v>
      </c>
      <c r="D317" s="11" t="s">
        <v>1944</v>
      </c>
      <c r="E317" s="12">
        <v>1028</v>
      </c>
      <c r="F317">
        <v>2</v>
      </c>
    </row>
    <row r="318" spans="1:6" x14ac:dyDescent="0.25">
      <c r="A318" s="10" t="s">
        <v>1897</v>
      </c>
      <c r="B318" s="11" t="s">
        <v>1898</v>
      </c>
      <c r="C318" s="11" t="s">
        <v>1945</v>
      </c>
      <c r="D318" s="11" t="s">
        <v>1946</v>
      </c>
      <c r="E318" s="12">
        <v>690</v>
      </c>
      <c r="F318">
        <v>1</v>
      </c>
    </row>
    <row r="319" spans="1:6" x14ac:dyDescent="0.25">
      <c r="A319" s="10" t="s">
        <v>1897</v>
      </c>
      <c r="B319" s="11" t="s">
        <v>1898</v>
      </c>
      <c r="C319" s="11" t="s">
        <v>1947</v>
      </c>
      <c r="D319" s="11" t="s">
        <v>1948</v>
      </c>
      <c r="E319" s="12">
        <v>507</v>
      </c>
      <c r="F319">
        <v>1</v>
      </c>
    </row>
    <row r="320" spans="1:6" x14ac:dyDescent="0.25">
      <c r="A320" s="10" t="s">
        <v>1897</v>
      </c>
      <c r="B320" s="11" t="s">
        <v>1898</v>
      </c>
      <c r="C320" s="11" t="s">
        <v>1949</v>
      </c>
      <c r="D320" s="11" t="s">
        <v>1950</v>
      </c>
      <c r="E320" s="12">
        <v>177</v>
      </c>
      <c r="F320">
        <v>1</v>
      </c>
    </row>
    <row r="321" spans="1:9" x14ac:dyDescent="0.25">
      <c r="A321" s="10" t="s">
        <v>1897</v>
      </c>
      <c r="B321" s="11" t="s">
        <v>1898</v>
      </c>
      <c r="C321" s="11" t="s">
        <v>1951</v>
      </c>
      <c r="D321" s="11" t="s">
        <v>1952</v>
      </c>
      <c r="E321" s="12">
        <v>171</v>
      </c>
      <c r="F321">
        <v>1</v>
      </c>
    </row>
    <row r="322" spans="1:9" x14ac:dyDescent="0.25">
      <c r="A322" s="10" t="s">
        <v>1897</v>
      </c>
      <c r="B322" s="11" t="s">
        <v>1898</v>
      </c>
      <c r="C322" s="11" t="s">
        <v>1953</v>
      </c>
      <c r="D322" s="11" t="s">
        <v>1954</v>
      </c>
      <c r="E322" s="12">
        <v>359</v>
      </c>
      <c r="F322">
        <v>1</v>
      </c>
    </row>
    <row r="323" spans="1:9" x14ac:dyDescent="0.25">
      <c r="A323" s="10" t="s">
        <v>1897</v>
      </c>
      <c r="B323" s="11" t="s">
        <v>1898</v>
      </c>
      <c r="C323" s="11" t="s">
        <v>1955</v>
      </c>
      <c r="D323" s="11" t="s">
        <v>1956</v>
      </c>
      <c r="E323" s="12">
        <v>875</v>
      </c>
      <c r="F323">
        <v>1</v>
      </c>
    </row>
    <row r="324" spans="1:9" x14ac:dyDescent="0.25">
      <c r="A324" s="10" t="s">
        <v>1897</v>
      </c>
      <c r="B324" s="11" t="s">
        <v>1898</v>
      </c>
      <c r="C324" s="11" t="s">
        <v>1957</v>
      </c>
      <c r="D324" s="11" t="s">
        <v>1958</v>
      </c>
      <c r="E324" s="12">
        <v>936</v>
      </c>
      <c r="F324">
        <v>2</v>
      </c>
    </row>
    <row r="325" spans="1:9" x14ac:dyDescent="0.25">
      <c r="A325" s="10" t="s">
        <v>1897</v>
      </c>
      <c r="B325" s="11" t="s">
        <v>1898</v>
      </c>
      <c r="C325" s="11" t="s">
        <v>1959</v>
      </c>
      <c r="D325" s="11" t="s">
        <v>1960</v>
      </c>
      <c r="E325" s="12">
        <v>401</v>
      </c>
      <c r="F325">
        <v>1</v>
      </c>
    </row>
    <row r="326" spans="1:9" x14ac:dyDescent="0.25">
      <c r="A326" s="10" t="s">
        <v>1897</v>
      </c>
      <c r="B326" s="11" t="s">
        <v>1898</v>
      </c>
      <c r="C326" s="11" t="s">
        <v>1961</v>
      </c>
      <c r="D326" s="11" t="s">
        <v>1962</v>
      </c>
      <c r="E326" s="12">
        <v>988</v>
      </c>
      <c r="F326">
        <v>2</v>
      </c>
    </row>
    <row r="327" spans="1:9" x14ac:dyDescent="0.25">
      <c r="A327" s="10" t="s">
        <v>1897</v>
      </c>
      <c r="B327" s="11" t="s">
        <v>1898</v>
      </c>
      <c r="C327" s="11" t="s">
        <v>1963</v>
      </c>
      <c r="D327" s="11" t="s">
        <v>1964</v>
      </c>
      <c r="E327" s="12">
        <v>170</v>
      </c>
      <c r="F327">
        <v>1</v>
      </c>
    </row>
    <row r="328" spans="1:9" x14ac:dyDescent="0.25">
      <c r="A328" s="10" t="s">
        <v>1897</v>
      </c>
      <c r="B328" s="11" t="s">
        <v>1898</v>
      </c>
      <c r="C328" s="11" t="s">
        <v>1965</v>
      </c>
      <c r="D328" s="11" t="s">
        <v>1966</v>
      </c>
      <c r="E328" s="12">
        <v>694</v>
      </c>
      <c r="F328">
        <v>1</v>
      </c>
    </row>
    <row r="329" spans="1:9" x14ac:dyDescent="0.25">
      <c r="A329" s="10" t="s">
        <v>1897</v>
      </c>
      <c r="B329" s="11" t="s">
        <v>1898</v>
      </c>
      <c r="C329" s="11" t="s">
        <v>1967</v>
      </c>
      <c r="D329" s="11" t="s">
        <v>1968</v>
      </c>
      <c r="E329" s="12">
        <v>163</v>
      </c>
      <c r="F329">
        <v>1</v>
      </c>
    </row>
    <row r="330" spans="1:9" x14ac:dyDescent="0.25">
      <c r="A330" s="10" t="s">
        <v>1897</v>
      </c>
      <c r="B330" s="11" t="s">
        <v>1898</v>
      </c>
      <c r="C330" s="11" t="s">
        <v>1969</v>
      </c>
      <c r="D330" s="11" t="s">
        <v>1970</v>
      </c>
      <c r="E330" s="12">
        <v>275</v>
      </c>
      <c r="F330">
        <v>1</v>
      </c>
    </row>
    <row r="331" spans="1:9" x14ac:dyDescent="0.25">
      <c r="A331" s="10" t="s">
        <v>1897</v>
      </c>
      <c r="B331" s="11" t="s">
        <v>1898</v>
      </c>
      <c r="C331" s="11" t="s">
        <v>1971</v>
      </c>
      <c r="D331" s="11" t="s">
        <v>1972</v>
      </c>
      <c r="E331" s="12">
        <v>766</v>
      </c>
      <c r="F331">
        <v>1</v>
      </c>
    </row>
    <row r="332" spans="1:9" s="19" customFormat="1" x14ac:dyDescent="0.25">
      <c r="A332" s="30"/>
      <c r="B332" s="31"/>
      <c r="C332" s="31"/>
      <c r="D332" s="31"/>
      <c r="E332" s="32"/>
      <c r="F332" s="19">
        <f>SUM(F295:F331)</f>
        <v>43</v>
      </c>
      <c r="G332" s="19">
        <v>4</v>
      </c>
      <c r="H332" s="19">
        <v>2</v>
      </c>
      <c r="I332" s="19">
        <f>SUM(F332:H332)</f>
        <v>49</v>
      </c>
    </row>
    <row r="334" spans="1:9" s="20" customFormat="1" x14ac:dyDescent="0.25">
      <c r="F334" s="20" t="s">
        <v>2727</v>
      </c>
      <c r="I334" s="20">
        <f>SUM(I332,I294,I258,I202,I178,I161,I111,I80,I52,I41,I30)</f>
        <v>405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9"/>
  <sheetViews>
    <sheetView workbookViewId="0">
      <pane ySplit="1" topLeftCell="A2" activePane="bottomLeft" state="frozen"/>
      <selection pane="bottomLeft" activeCell="E1" sqref="E1:I1"/>
    </sheetView>
  </sheetViews>
  <sheetFormatPr defaultRowHeight="15" x14ac:dyDescent="0.25"/>
  <cols>
    <col min="2" max="2" width="25.5703125" customWidth="1"/>
    <col min="4" max="4" width="51.85546875" customWidth="1"/>
    <col min="5" max="5" width="10" customWidth="1"/>
    <col min="6" max="6" width="12.85546875" customWidth="1"/>
    <col min="7" max="7" width="13.28515625" customWidth="1"/>
    <col min="8" max="8" width="12.28515625" customWidth="1"/>
    <col min="9" max="9" width="14.140625" customWidth="1"/>
  </cols>
  <sheetData>
    <row r="1" spans="1:9" ht="30" x14ac:dyDescent="0.25">
      <c r="A1" s="43" t="s">
        <v>0</v>
      </c>
      <c r="B1" s="44" t="s">
        <v>2724</v>
      </c>
      <c r="C1" s="44" t="s">
        <v>1</v>
      </c>
      <c r="D1" s="44" t="s">
        <v>2848</v>
      </c>
      <c r="E1" s="44" t="s">
        <v>2815</v>
      </c>
      <c r="F1" s="46" t="s">
        <v>2852</v>
      </c>
      <c r="G1" s="46" t="s">
        <v>2850</v>
      </c>
      <c r="H1" s="46" t="s">
        <v>2851</v>
      </c>
      <c r="I1" s="46" t="s">
        <v>2849</v>
      </c>
    </row>
    <row r="2" spans="1:9" x14ac:dyDescent="0.25">
      <c r="A2" s="13" t="s">
        <v>1973</v>
      </c>
      <c r="B2" s="14" t="s">
        <v>1974</v>
      </c>
      <c r="C2" s="14" t="s">
        <v>1975</v>
      </c>
      <c r="D2" s="14" t="s">
        <v>1976</v>
      </c>
      <c r="E2" s="15">
        <v>248</v>
      </c>
      <c r="F2">
        <v>1</v>
      </c>
    </row>
    <row r="3" spans="1:9" x14ac:dyDescent="0.25">
      <c r="A3" s="13" t="s">
        <v>1973</v>
      </c>
      <c r="B3" s="14" t="s">
        <v>1974</v>
      </c>
      <c r="C3" s="14" t="s">
        <v>1977</v>
      </c>
      <c r="D3" s="14" t="s">
        <v>1978</v>
      </c>
      <c r="E3" s="15">
        <v>554</v>
      </c>
      <c r="F3">
        <v>1</v>
      </c>
    </row>
    <row r="4" spans="1:9" x14ac:dyDescent="0.25">
      <c r="A4" s="13" t="s">
        <v>1973</v>
      </c>
      <c r="B4" s="14" t="s">
        <v>1974</v>
      </c>
      <c r="C4" s="14" t="s">
        <v>1979</v>
      </c>
      <c r="D4" s="14" t="s">
        <v>1980</v>
      </c>
      <c r="E4" s="15">
        <v>434</v>
      </c>
      <c r="F4">
        <v>1</v>
      </c>
    </row>
    <row r="5" spans="1:9" x14ac:dyDescent="0.25">
      <c r="A5" s="13" t="s">
        <v>1973</v>
      </c>
      <c r="B5" s="14" t="s">
        <v>1974</v>
      </c>
      <c r="C5" s="14" t="s">
        <v>1981</v>
      </c>
      <c r="D5" s="14" t="s">
        <v>1982</v>
      </c>
      <c r="E5" s="15">
        <v>701</v>
      </c>
      <c r="F5">
        <v>1</v>
      </c>
    </row>
    <row r="6" spans="1:9" x14ac:dyDescent="0.25">
      <c r="A6" s="13" t="s">
        <v>1973</v>
      </c>
      <c r="B6" s="14" t="s">
        <v>1974</v>
      </c>
      <c r="C6" s="14" t="s">
        <v>1983</v>
      </c>
      <c r="D6" s="14" t="s">
        <v>1984</v>
      </c>
      <c r="E6" s="15">
        <v>440</v>
      </c>
      <c r="F6">
        <v>1</v>
      </c>
    </row>
    <row r="7" spans="1:9" x14ac:dyDescent="0.25">
      <c r="A7" s="13" t="s">
        <v>1973</v>
      </c>
      <c r="B7" s="14" t="s">
        <v>1974</v>
      </c>
      <c r="C7" s="14" t="s">
        <v>1985</v>
      </c>
      <c r="D7" s="14" t="s">
        <v>1986</v>
      </c>
      <c r="E7" s="15">
        <v>347</v>
      </c>
      <c r="F7">
        <v>1</v>
      </c>
    </row>
    <row r="8" spans="1:9" x14ac:dyDescent="0.25">
      <c r="A8" s="13" t="s">
        <v>1973</v>
      </c>
      <c r="B8" s="14" t="s">
        <v>1974</v>
      </c>
      <c r="C8" s="14" t="s">
        <v>1987</v>
      </c>
      <c r="D8" s="14" t="s">
        <v>1988</v>
      </c>
      <c r="E8" s="15">
        <v>433</v>
      </c>
      <c r="F8">
        <v>1</v>
      </c>
    </row>
    <row r="9" spans="1:9" x14ac:dyDescent="0.25">
      <c r="A9" s="13" t="s">
        <v>1973</v>
      </c>
      <c r="B9" s="14" t="s">
        <v>1974</v>
      </c>
      <c r="C9" s="14" t="s">
        <v>1989</v>
      </c>
      <c r="D9" s="14" t="s">
        <v>1990</v>
      </c>
      <c r="E9" s="15">
        <v>291</v>
      </c>
      <c r="F9">
        <v>1</v>
      </c>
    </row>
    <row r="10" spans="1:9" x14ac:dyDescent="0.25">
      <c r="A10" s="13" t="s">
        <v>1973</v>
      </c>
      <c r="B10" s="14" t="s">
        <v>1974</v>
      </c>
      <c r="C10" s="14" t="s">
        <v>1991</v>
      </c>
      <c r="D10" s="14" t="s">
        <v>1992</v>
      </c>
      <c r="E10" s="15">
        <v>925</v>
      </c>
      <c r="F10">
        <v>2</v>
      </c>
    </row>
    <row r="11" spans="1:9" x14ac:dyDescent="0.25">
      <c r="A11" s="13" t="s">
        <v>1973</v>
      </c>
      <c r="B11" s="14" t="s">
        <v>1974</v>
      </c>
      <c r="C11" s="14" t="s">
        <v>1993</v>
      </c>
      <c r="D11" s="14" t="s">
        <v>1994</v>
      </c>
      <c r="E11" s="15">
        <v>614</v>
      </c>
      <c r="F11">
        <v>1</v>
      </c>
    </row>
    <row r="12" spans="1:9" x14ac:dyDescent="0.25">
      <c r="A12" s="13" t="s">
        <v>1973</v>
      </c>
      <c r="B12" s="14" t="s">
        <v>1974</v>
      </c>
      <c r="C12" s="14" t="s">
        <v>1995</v>
      </c>
      <c r="D12" s="14" t="s">
        <v>1996</v>
      </c>
      <c r="E12" s="15">
        <v>511</v>
      </c>
      <c r="F12">
        <v>1</v>
      </c>
    </row>
    <row r="13" spans="1:9" x14ac:dyDescent="0.25">
      <c r="A13" s="13" t="s">
        <v>1973</v>
      </c>
      <c r="B13" s="14" t="s">
        <v>1974</v>
      </c>
      <c r="C13" s="14" t="s">
        <v>1997</v>
      </c>
      <c r="D13" s="14" t="s">
        <v>1998</v>
      </c>
      <c r="E13" s="15">
        <v>909</v>
      </c>
      <c r="F13">
        <v>2</v>
      </c>
    </row>
    <row r="14" spans="1:9" x14ac:dyDescent="0.25">
      <c r="A14" s="13" t="s">
        <v>1973</v>
      </c>
      <c r="B14" s="14" t="s">
        <v>1974</v>
      </c>
      <c r="C14" s="14" t="s">
        <v>1999</v>
      </c>
      <c r="D14" s="14" t="s">
        <v>2000</v>
      </c>
      <c r="E14" s="15">
        <v>168</v>
      </c>
      <c r="F14">
        <v>1</v>
      </c>
    </row>
    <row r="15" spans="1:9" x14ac:dyDescent="0.25">
      <c r="A15" s="13" t="s">
        <v>1973</v>
      </c>
      <c r="B15" s="14" t="s">
        <v>1974</v>
      </c>
      <c r="C15" s="14" t="s">
        <v>2001</v>
      </c>
      <c r="D15" s="14" t="s">
        <v>2002</v>
      </c>
      <c r="E15" s="15">
        <v>739</v>
      </c>
      <c r="F15">
        <v>1</v>
      </c>
    </row>
    <row r="16" spans="1:9" x14ac:dyDescent="0.25">
      <c r="A16" s="13" t="s">
        <v>1973</v>
      </c>
      <c r="B16" s="14" t="s">
        <v>1974</v>
      </c>
      <c r="C16" s="14" t="s">
        <v>2003</v>
      </c>
      <c r="D16" s="14" t="s">
        <v>2004</v>
      </c>
      <c r="E16" s="15">
        <v>568</v>
      </c>
      <c r="F16">
        <v>1</v>
      </c>
    </row>
    <row r="17" spans="1:6" x14ac:dyDescent="0.25">
      <c r="A17" s="13" t="s">
        <v>1973</v>
      </c>
      <c r="B17" s="14" t="s">
        <v>1974</v>
      </c>
      <c r="C17" s="14" t="s">
        <v>2005</v>
      </c>
      <c r="D17" s="14" t="s">
        <v>2006</v>
      </c>
      <c r="E17" s="15">
        <v>469</v>
      </c>
      <c r="F17">
        <v>1</v>
      </c>
    </row>
    <row r="18" spans="1:6" x14ac:dyDescent="0.25">
      <c r="A18" s="13" t="s">
        <v>1973</v>
      </c>
      <c r="B18" s="14" t="s">
        <v>1974</v>
      </c>
      <c r="C18" s="14" t="s">
        <v>2007</v>
      </c>
      <c r="D18" s="14" t="s">
        <v>2008</v>
      </c>
      <c r="E18" s="15">
        <v>282</v>
      </c>
      <c r="F18">
        <v>1</v>
      </c>
    </row>
    <row r="19" spans="1:6" x14ac:dyDescent="0.25">
      <c r="A19" s="13" t="s">
        <v>1973</v>
      </c>
      <c r="B19" s="14" t="s">
        <v>1974</v>
      </c>
      <c r="C19" s="14" t="s">
        <v>2009</v>
      </c>
      <c r="D19" s="14" t="s">
        <v>2010</v>
      </c>
      <c r="E19" s="15">
        <v>1212</v>
      </c>
      <c r="F19">
        <v>2</v>
      </c>
    </row>
    <row r="20" spans="1:6" x14ac:dyDescent="0.25">
      <c r="A20" s="13" t="s">
        <v>1973</v>
      </c>
      <c r="B20" s="14" t="s">
        <v>1974</v>
      </c>
      <c r="C20" s="14" t="s">
        <v>2011</v>
      </c>
      <c r="D20" s="14" t="s">
        <v>2012</v>
      </c>
      <c r="E20" s="15">
        <v>421</v>
      </c>
      <c r="F20">
        <v>1</v>
      </c>
    </row>
    <row r="21" spans="1:6" x14ac:dyDescent="0.25">
      <c r="A21" s="13" t="s">
        <v>1973</v>
      </c>
      <c r="B21" s="14" t="s">
        <v>1974</v>
      </c>
      <c r="C21" s="14" t="s">
        <v>2013</v>
      </c>
      <c r="D21" s="14" t="s">
        <v>2014</v>
      </c>
      <c r="E21" s="15">
        <v>915</v>
      </c>
      <c r="F21">
        <v>2</v>
      </c>
    </row>
    <row r="22" spans="1:6" x14ac:dyDescent="0.25">
      <c r="A22" s="13" t="s">
        <v>1973</v>
      </c>
      <c r="B22" s="14" t="s">
        <v>1974</v>
      </c>
      <c r="C22" s="14" t="s">
        <v>2015</v>
      </c>
      <c r="D22" s="14" t="s">
        <v>2016</v>
      </c>
      <c r="E22" s="15">
        <v>209</v>
      </c>
      <c r="F22">
        <v>1</v>
      </c>
    </row>
    <row r="23" spans="1:6" x14ac:dyDescent="0.25">
      <c r="A23" s="13" t="s">
        <v>1973</v>
      </c>
      <c r="B23" s="14" t="s">
        <v>1974</v>
      </c>
      <c r="C23" s="14" t="s">
        <v>2017</v>
      </c>
      <c r="D23" s="14" t="s">
        <v>2018</v>
      </c>
      <c r="E23" s="15">
        <v>395</v>
      </c>
      <c r="F23">
        <v>1</v>
      </c>
    </row>
    <row r="24" spans="1:6" x14ac:dyDescent="0.25">
      <c r="A24" s="13" t="s">
        <v>1973</v>
      </c>
      <c r="B24" s="14" t="s">
        <v>1974</v>
      </c>
      <c r="C24" s="14" t="s">
        <v>2019</v>
      </c>
      <c r="D24" s="14" t="s">
        <v>2020</v>
      </c>
      <c r="E24" s="15">
        <v>169</v>
      </c>
      <c r="F24">
        <v>1</v>
      </c>
    </row>
    <row r="25" spans="1:6" x14ac:dyDescent="0.25">
      <c r="A25" s="13" t="s">
        <v>1973</v>
      </c>
      <c r="B25" s="14" t="s">
        <v>1974</v>
      </c>
      <c r="C25" s="14" t="s">
        <v>2021</v>
      </c>
      <c r="D25" s="14" t="s">
        <v>2022</v>
      </c>
      <c r="E25" s="15">
        <v>504</v>
      </c>
      <c r="F25">
        <v>1</v>
      </c>
    </row>
    <row r="26" spans="1:6" x14ac:dyDescent="0.25">
      <c r="A26" s="13" t="s">
        <v>1973</v>
      </c>
      <c r="B26" s="14" t="s">
        <v>1974</v>
      </c>
      <c r="C26" s="14" t="s">
        <v>2023</v>
      </c>
      <c r="D26" s="14" t="s">
        <v>2024</v>
      </c>
      <c r="E26" s="15">
        <v>137</v>
      </c>
      <c r="F26">
        <v>1</v>
      </c>
    </row>
    <row r="27" spans="1:6" x14ac:dyDescent="0.25">
      <c r="A27" s="13" t="s">
        <v>1973</v>
      </c>
      <c r="B27" s="14" t="s">
        <v>1974</v>
      </c>
      <c r="C27" s="14" t="s">
        <v>2025</v>
      </c>
      <c r="D27" s="14" t="s">
        <v>2026</v>
      </c>
      <c r="E27" s="15">
        <v>172</v>
      </c>
      <c r="F27">
        <v>1</v>
      </c>
    </row>
    <row r="28" spans="1:6" x14ac:dyDescent="0.25">
      <c r="A28" s="13" t="s">
        <v>1973</v>
      </c>
      <c r="B28" s="14" t="s">
        <v>1974</v>
      </c>
      <c r="C28" s="14" t="s">
        <v>2027</v>
      </c>
      <c r="D28" s="14" t="s">
        <v>2028</v>
      </c>
      <c r="E28" s="15">
        <v>358</v>
      </c>
      <c r="F28">
        <v>1</v>
      </c>
    </row>
    <row r="29" spans="1:6" x14ac:dyDescent="0.25">
      <c r="A29" s="13" t="s">
        <v>1973</v>
      </c>
      <c r="B29" s="14" t="s">
        <v>1974</v>
      </c>
      <c r="C29" s="14" t="s">
        <v>2029</v>
      </c>
      <c r="D29" s="14" t="s">
        <v>2030</v>
      </c>
      <c r="E29" s="15">
        <v>776</v>
      </c>
      <c r="F29">
        <v>1</v>
      </c>
    </row>
    <row r="30" spans="1:6" x14ac:dyDescent="0.25">
      <c r="A30" s="13" t="s">
        <v>1973</v>
      </c>
      <c r="B30" s="14" t="s">
        <v>1974</v>
      </c>
      <c r="C30" s="14" t="s">
        <v>2031</v>
      </c>
      <c r="D30" s="14" t="s">
        <v>2032</v>
      </c>
      <c r="E30" s="15">
        <v>43</v>
      </c>
      <c r="F30">
        <v>1</v>
      </c>
    </row>
    <row r="31" spans="1:6" x14ac:dyDescent="0.25">
      <c r="A31" s="13" t="s">
        <v>1973</v>
      </c>
      <c r="B31" s="14" t="s">
        <v>1974</v>
      </c>
      <c r="C31" s="14" t="s">
        <v>2033</v>
      </c>
      <c r="D31" s="14" t="s">
        <v>2034</v>
      </c>
      <c r="E31" s="15">
        <v>574</v>
      </c>
      <c r="F31">
        <v>1</v>
      </c>
    </row>
    <row r="32" spans="1:6" x14ac:dyDescent="0.25">
      <c r="A32" s="13" t="s">
        <v>1973</v>
      </c>
      <c r="B32" s="14" t="s">
        <v>1974</v>
      </c>
      <c r="C32" s="14" t="s">
        <v>2035</v>
      </c>
      <c r="D32" s="14" t="s">
        <v>2036</v>
      </c>
      <c r="E32" s="15">
        <v>566</v>
      </c>
      <c r="F32">
        <v>1</v>
      </c>
    </row>
    <row r="33" spans="1:6" x14ac:dyDescent="0.25">
      <c r="A33" s="13" t="s">
        <v>1973</v>
      </c>
      <c r="B33" s="14" t="s">
        <v>1974</v>
      </c>
      <c r="C33" s="14" t="s">
        <v>2037</v>
      </c>
      <c r="D33" s="14" t="s">
        <v>624</v>
      </c>
      <c r="E33" s="15">
        <v>987</v>
      </c>
      <c r="F33">
        <v>2</v>
      </c>
    </row>
    <row r="34" spans="1:6" x14ac:dyDescent="0.25">
      <c r="A34" s="13" t="s">
        <v>1973</v>
      </c>
      <c r="B34" s="14" t="s">
        <v>1974</v>
      </c>
      <c r="C34" s="14" t="s">
        <v>2038</v>
      </c>
      <c r="D34" s="14" t="s">
        <v>2039</v>
      </c>
      <c r="E34" s="15">
        <v>564</v>
      </c>
      <c r="F34">
        <v>1</v>
      </c>
    </row>
    <row r="35" spans="1:6" x14ac:dyDescent="0.25">
      <c r="A35" s="13" t="s">
        <v>1973</v>
      </c>
      <c r="B35" s="14" t="s">
        <v>1974</v>
      </c>
      <c r="C35" s="14" t="s">
        <v>2040</v>
      </c>
      <c r="D35" s="14" t="s">
        <v>2041</v>
      </c>
      <c r="E35" s="15">
        <v>297</v>
      </c>
      <c r="F35">
        <v>1</v>
      </c>
    </row>
    <row r="36" spans="1:6" x14ac:dyDescent="0.25">
      <c r="A36" s="13" t="s">
        <v>1973</v>
      </c>
      <c r="B36" s="14" t="s">
        <v>1974</v>
      </c>
      <c r="C36" s="14" t="s">
        <v>2042</v>
      </c>
      <c r="D36" s="14" t="s">
        <v>2043</v>
      </c>
      <c r="E36" s="15">
        <v>195</v>
      </c>
      <c r="F36">
        <v>1</v>
      </c>
    </row>
    <row r="37" spans="1:6" x14ac:dyDescent="0.25">
      <c r="A37" s="13" t="s">
        <v>1973</v>
      </c>
      <c r="B37" s="14" t="s">
        <v>1974</v>
      </c>
      <c r="C37" s="14" t="s">
        <v>2044</v>
      </c>
      <c r="D37" s="14" t="s">
        <v>2045</v>
      </c>
      <c r="E37" s="15">
        <v>138</v>
      </c>
      <c r="F37">
        <v>1</v>
      </c>
    </row>
    <row r="38" spans="1:6" x14ac:dyDescent="0.25">
      <c r="A38" s="13" t="s">
        <v>1973</v>
      </c>
      <c r="B38" s="14" t="s">
        <v>1974</v>
      </c>
      <c r="C38" s="14" t="s">
        <v>2046</v>
      </c>
      <c r="D38" s="14" t="s">
        <v>2047</v>
      </c>
      <c r="E38" s="15">
        <v>258</v>
      </c>
      <c r="F38">
        <v>1</v>
      </c>
    </row>
    <row r="39" spans="1:6" x14ac:dyDescent="0.25">
      <c r="A39" s="13" t="s">
        <v>1973</v>
      </c>
      <c r="B39" s="14" t="s">
        <v>1974</v>
      </c>
      <c r="C39" s="14" t="s">
        <v>2048</v>
      </c>
      <c r="D39" s="14" t="s">
        <v>2049</v>
      </c>
      <c r="E39" s="15">
        <v>236</v>
      </c>
      <c r="F39">
        <v>1</v>
      </c>
    </row>
    <row r="40" spans="1:6" x14ac:dyDescent="0.25">
      <c r="A40" s="13" t="s">
        <v>1973</v>
      </c>
      <c r="B40" s="14" t="s">
        <v>1974</v>
      </c>
      <c r="C40" s="14" t="s">
        <v>2050</v>
      </c>
      <c r="D40" s="14" t="s">
        <v>2051</v>
      </c>
      <c r="E40" s="15">
        <v>1275</v>
      </c>
      <c r="F40">
        <v>2</v>
      </c>
    </row>
    <row r="41" spans="1:6" x14ac:dyDescent="0.25">
      <c r="A41" s="13" t="s">
        <v>1973</v>
      </c>
      <c r="B41" s="14" t="s">
        <v>1974</v>
      </c>
      <c r="C41" s="14" t="s">
        <v>2052</v>
      </c>
      <c r="D41" s="14" t="s">
        <v>2053</v>
      </c>
      <c r="E41" s="15">
        <v>251</v>
      </c>
      <c r="F41">
        <v>1</v>
      </c>
    </row>
    <row r="42" spans="1:6" x14ac:dyDescent="0.25">
      <c r="A42" s="13" t="s">
        <v>1973</v>
      </c>
      <c r="B42" s="14" t="s">
        <v>1974</v>
      </c>
      <c r="C42" s="14" t="s">
        <v>2054</v>
      </c>
      <c r="D42" s="14" t="s">
        <v>2055</v>
      </c>
      <c r="E42" s="15">
        <v>611</v>
      </c>
      <c r="F42">
        <v>1</v>
      </c>
    </row>
    <row r="43" spans="1:6" x14ac:dyDescent="0.25">
      <c r="A43" s="13" t="s">
        <v>1973</v>
      </c>
      <c r="B43" s="14" t="s">
        <v>1974</v>
      </c>
      <c r="C43" s="14" t="s">
        <v>2056</v>
      </c>
      <c r="D43" s="14" t="s">
        <v>2057</v>
      </c>
      <c r="E43" s="15">
        <v>639</v>
      </c>
      <c r="F43">
        <v>1</v>
      </c>
    </row>
    <row r="44" spans="1:6" x14ac:dyDescent="0.25">
      <c r="A44" s="13" t="s">
        <v>1973</v>
      </c>
      <c r="B44" s="14" t="s">
        <v>1974</v>
      </c>
      <c r="C44" s="14" t="s">
        <v>2058</v>
      </c>
      <c r="D44" s="14" t="s">
        <v>2059</v>
      </c>
      <c r="E44" s="15">
        <v>644</v>
      </c>
      <c r="F44">
        <v>1</v>
      </c>
    </row>
    <row r="45" spans="1:6" x14ac:dyDescent="0.25">
      <c r="A45" s="13" t="s">
        <v>1973</v>
      </c>
      <c r="B45" s="14" t="s">
        <v>1974</v>
      </c>
      <c r="C45" s="14" t="s">
        <v>2060</v>
      </c>
      <c r="D45" s="14" t="s">
        <v>2061</v>
      </c>
      <c r="E45" s="15">
        <v>402</v>
      </c>
      <c r="F45">
        <v>1</v>
      </c>
    </row>
    <row r="46" spans="1:6" x14ac:dyDescent="0.25">
      <c r="A46" s="13" t="s">
        <v>1973</v>
      </c>
      <c r="B46" s="14" t="s">
        <v>1974</v>
      </c>
      <c r="C46" s="14" t="s">
        <v>2062</v>
      </c>
      <c r="D46" s="14" t="s">
        <v>2063</v>
      </c>
      <c r="E46" s="15">
        <v>277</v>
      </c>
      <c r="F46">
        <v>1</v>
      </c>
    </row>
    <row r="47" spans="1:6" x14ac:dyDescent="0.25">
      <c r="A47" s="13" t="s">
        <v>1973</v>
      </c>
      <c r="B47" s="14" t="s">
        <v>1974</v>
      </c>
      <c r="C47" s="14" t="s">
        <v>2064</v>
      </c>
      <c r="D47" s="14" t="s">
        <v>2065</v>
      </c>
      <c r="E47" s="15">
        <v>784</v>
      </c>
      <c r="F47">
        <v>1</v>
      </c>
    </row>
    <row r="48" spans="1:6" x14ac:dyDescent="0.25">
      <c r="A48" s="13" t="s">
        <v>1973</v>
      </c>
      <c r="B48" s="14" t="s">
        <v>1974</v>
      </c>
      <c r="C48" s="14" t="s">
        <v>2066</v>
      </c>
      <c r="D48" s="14" t="s">
        <v>2067</v>
      </c>
      <c r="E48" s="15">
        <v>606</v>
      </c>
      <c r="F48">
        <v>1</v>
      </c>
    </row>
    <row r="49" spans="1:6" x14ac:dyDescent="0.25">
      <c r="A49" s="13" t="s">
        <v>1973</v>
      </c>
      <c r="B49" s="14" t="s">
        <v>1974</v>
      </c>
      <c r="C49" s="14" t="s">
        <v>2068</v>
      </c>
      <c r="D49" s="14" t="s">
        <v>2069</v>
      </c>
      <c r="E49" s="15">
        <v>547</v>
      </c>
      <c r="F49">
        <v>1</v>
      </c>
    </row>
    <row r="50" spans="1:6" x14ac:dyDescent="0.25">
      <c r="A50" s="13" t="s">
        <v>1973</v>
      </c>
      <c r="B50" s="14" t="s">
        <v>1974</v>
      </c>
      <c r="C50" s="14" t="s">
        <v>2070</v>
      </c>
      <c r="D50" s="14" t="s">
        <v>2071</v>
      </c>
      <c r="E50" s="15">
        <v>459</v>
      </c>
      <c r="F50">
        <v>1</v>
      </c>
    </row>
    <row r="51" spans="1:6" x14ac:dyDescent="0.25">
      <c r="A51" s="13" t="s">
        <v>1973</v>
      </c>
      <c r="B51" s="14" t="s">
        <v>1974</v>
      </c>
      <c r="C51" s="14" t="s">
        <v>2072</v>
      </c>
      <c r="D51" s="14" t="s">
        <v>2073</v>
      </c>
      <c r="E51" s="15">
        <v>558</v>
      </c>
      <c r="F51">
        <v>1</v>
      </c>
    </row>
    <row r="52" spans="1:6" x14ac:dyDescent="0.25">
      <c r="A52" s="13" t="s">
        <v>1973</v>
      </c>
      <c r="B52" s="14" t="s">
        <v>1974</v>
      </c>
      <c r="C52" s="14" t="s">
        <v>2074</v>
      </c>
      <c r="D52" s="14" t="s">
        <v>2075</v>
      </c>
      <c r="E52" s="15">
        <v>1139</v>
      </c>
      <c r="F52">
        <v>2</v>
      </c>
    </row>
    <row r="53" spans="1:6" x14ac:dyDescent="0.25">
      <c r="A53" s="13" t="s">
        <v>1973</v>
      </c>
      <c r="B53" s="14" t="s">
        <v>1974</v>
      </c>
      <c r="C53" s="14" t="s">
        <v>2076</v>
      </c>
      <c r="D53" s="14" t="s">
        <v>2077</v>
      </c>
      <c r="E53" s="15">
        <v>444</v>
      </c>
      <c r="F53">
        <v>1</v>
      </c>
    </row>
    <row r="54" spans="1:6" x14ac:dyDescent="0.25">
      <c r="A54" s="13" t="s">
        <v>1973</v>
      </c>
      <c r="B54" s="14" t="s">
        <v>1974</v>
      </c>
      <c r="C54" s="14" t="s">
        <v>2078</v>
      </c>
      <c r="D54" s="14" t="s">
        <v>1946</v>
      </c>
      <c r="E54" s="15">
        <v>640</v>
      </c>
      <c r="F54">
        <v>1</v>
      </c>
    </row>
    <row r="55" spans="1:6" x14ac:dyDescent="0.25">
      <c r="A55" s="13" t="s">
        <v>1973</v>
      </c>
      <c r="B55" s="14" t="s">
        <v>1974</v>
      </c>
      <c r="C55" s="14" t="s">
        <v>2079</v>
      </c>
      <c r="D55" s="14" t="s">
        <v>2080</v>
      </c>
      <c r="E55" s="15">
        <v>407</v>
      </c>
      <c r="F55">
        <v>1</v>
      </c>
    </row>
    <row r="56" spans="1:6" x14ac:dyDescent="0.25">
      <c r="A56" s="13" t="s">
        <v>1973</v>
      </c>
      <c r="B56" s="14" t="s">
        <v>1974</v>
      </c>
      <c r="C56" s="14" t="s">
        <v>2081</v>
      </c>
      <c r="D56" s="14" t="s">
        <v>2082</v>
      </c>
      <c r="E56" s="15">
        <v>303</v>
      </c>
      <c r="F56">
        <v>1</v>
      </c>
    </row>
    <row r="57" spans="1:6" x14ac:dyDescent="0.25">
      <c r="A57" s="13" t="s">
        <v>1973</v>
      </c>
      <c r="B57" s="14" t="s">
        <v>1974</v>
      </c>
      <c r="C57" s="14" t="s">
        <v>2083</v>
      </c>
      <c r="D57" s="14" t="s">
        <v>2084</v>
      </c>
      <c r="E57" s="15">
        <v>810</v>
      </c>
      <c r="F57">
        <v>1</v>
      </c>
    </row>
    <row r="58" spans="1:6" x14ac:dyDescent="0.25">
      <c r="A58" s="13" t="s">
        <v>1973</v>
      </c>
      <c r="B58" s="14" t="s">
        <v>1974</v>
      </c>
      <c r="C58" s="14" t="s">
        <v>2085</v>
      </c>
      <c r="D58" s="14" t="s">
        <v>2086</v>
      </c>
      <c r="E58" s="15">
        <v>1250</v>
      </c>
      <c r="F58">
        <v>2</v>
      </c>
    </row>
    <row r="59" spans="1:6" x14ac:dyDescent="0.25">
      <c r="A59" s="13" t="s">
        <v>1973</v>
      </c>
      <c r="B59" s="14" t="s">
        <v>1974</v>
      </c>
      <c r="C59" s="14" t="s">
        <v>2087</v>
      </c>
      <c r="D59" s="14" t="s">
        <v>2088</v>
      </c>
      <c r="E59" s="15">
        <v>553</v>
      </c>
      <c r="F59">
        <v>1</v>
      </c>
    </row>
    <row r="60" spans="1:6" x14ac:dyDescent="0.25">
      <c r="A60" s="13" t="s">
        <v>1973</v>
      </c>
      <c r="B60" s="14" t="s">
        <v>1974</v>
      </c>
      <c r="C60" s="14" t="s">
        <v>2089</v>
      </c>
      <c r="D60" s="14" t="s">
        <v>1426</v>
      </c>
      <c r="E60" s="15">
        <v>410</v>
      </c>
      <c r="F60">
        <v>1</v>
      </c>
    </row>
    <row r="61" spans="1:6" x14ac:dyDescent="0.25">
      <c r="A61" s="13" t="s">
        <v>1973</v>
      </c>
      <c r="B61" s="14" t="s">
        <v>1974</v>
      </c>
      <c r="C61" s="14" t="s">
        <v>2090</v>
      </c>
      <c r="D61" s="14" t="s">
        <v>2091</v>
      </c>
      <c r="E61" s="15">
        <v>422</v>
      </c>
      <c r="F61">
        <v>1</v>
      </c>
    </row>
    <row r="62" spans="1:6" x14ac:dyDescent="0.25">
      <c r="A62" s="13" t="s">
        <v>1973</v>
      </c>
      <c r="B62" s="14" t="s">
        <v>1974</v>
      </c>
      <c r="C62" s="14" t="s">
        <v>2092</v>
      </c>
      <c r="D62" s="14" t="s">
        <v>2093</v>
      </c>
      <c r="E62" s="15">
        <v>398</v>
      </c>
      <c r="F62">
        <v>1</v>
      </c>
    </row>
    <row r="63" spans="1:6" x14ac:dyDescent="0.25">
      <c r="A63" s="13" t="s">
        <v>1973</v>
      </c>
      <c r="B63" s="14" t="s">
        <v>1974</v>
      </c>
      <c r="C63" s="14" t="s">
        <v>2094</v>
      </c>
      <c r="D63" s="14" t="s">
        <v>2095</v>
      </c>
      <c r="E63" s="15">
        <v>625</v>
      </c>
      <c r="F63">
        <v>1</v>
      </c>
    </row>
    <row r="64" spans="1:6" x14ac:dyDescent="0.25">
      <c r="A64" s="13" t="s">
        <v>1973</v>
      </c>
      <c r="B64" s="14" t="s">
        <v>1974</v>
      </c>
      <c r="C64" s="14" t="s">
        <v>2096</v>
      </c>
      <c r="D64" s="14" t="s">
        <v>2097</v>
      </c>
      <c r="E64" s="15">
        <v>185</v>
      </c>
      <c r="F64">
        <v>1</v>
      </c>
    </row>
    <row r="65" spans="1:6" x14ac:dyDescent="0.25">
      <c r="A65" s="13" t="s">
        <v>1973</v>
      </c>
      <c r="B65" s="14" t="s">
        <v>1974</v>
      </c>
      <c r="C65" s="14" t="s">
        <v>2098</v>
      </c>
      <c r="D65" s="14" t="s">
        <v>2099</v>
      </c>
      <c r="E65" s="15">
        <v>587</v>
      </c>
      <c r="F65">
        <v>1</v>
      </c>
    </row>
    <row r="66" spans="1:6" x14ac:dyDescent="0.25">
      <c r="A66" s="13" t="s">
        <v>1973</v>
      </c>
      <c r="B66" s="14" t="s">
        <v>1974</v>
      </c>
      <c r="C66" s="14" t="s">
        <v>2100</v>
      </c>
      <c r="D66" s="14" t="s">
        <v>2101</v>
      </c>
      <c r="E66" s="15">
        <v>969</v>
      </c>
      <c r="F66">
        <v>2</v>
      </c>
    </row>
    <row r="67" spans="1:6" x14ac:dyDescent="0.25">
      <c r="A67" s="13" t="s">
        <v>1973</v>
      </c>
      <c r="B67" s="14" t="s">
        <v>1974</v>
      </c>
      <c r="C67" s="14" t="s">
        <v>2102</v>
      </c>
      <c r="D67" s="14" t="s">
        <v>2103</v>
      </c>
      <c r="E67" s="15">
        <v>599</v>
      </c>
      <c r="F67">
        <v>1</v>
      </c>
    </row>
    <row r="68" spans="1:6" x14ac:dyDescent="0.25">
      <c r="A68" s="13" t="s">
        <v>1973</v>
      </c>
      <c r="B68" s="14" t="s">
        <v>1974</v>
      </c>
      <c r="C68" s="14" t="s">
        <v>2104</v>
      </c>
      <c r="D68" s="14" t="s">
        <v>2105</v>
      </c>
      <c r="E68" s="15">
        <v>574</v>
      </c>
      <c r="F68">
        <v>1</v>
      </c>
    </row>
    <row r="69" spans="1:6" x14ac:dyDescent="0.25">
      <c r="A69" s="13" t="s">
        <v>1973</v>
      </c>
      <c r="B69" s="14" t="s">
        <v>1974</v>
      </c>
      <c r="C69" s="14" t="s">
        <v>2106</v>
      </c>
      <c r="D69" s="14" t="s">
        <v>2107</v>
      </c>
      <c r="E69" s="15">
        <v>88</v>
      </c>
      <c r="F69">
        <v>1</v>
      </c>
    </row>
    <row r="70" spans="1:6" x14ac:dyDescent="0.25">
      <c r="A70" s="13" t="s">
        <v>1973</v>
      </c>
      <c r="B70" s="14" t="s">
        <v>1974</v>
      </c>
      <c r="C70" s="14" t="s">
        <v>2108</v>
      </c>
      <c r="D70" s="14" t="s">
        <v>2109</v>
      </c>
      <c r="E70" s="15">
        <v>171</v>
      </c>
      <c r="F70">
        <v>1</v>
      </c>
    </row>
    <row r="71" spans="1:6" x14ac:dyDescent="0.25">
      <c r="A71" s="13" t="s">
        <v>1973</v>
      </c>
      <c r="B71" s="14" t="s">
        <v>1974</v>
      </c>
      <c r="C71" s="14" t="s">
        <v>2110</v>
      </c>
      <c r="D71" s="14" t="s">
        <v>2111</v>
      </c>
      <c r="E71" s="15">
        <v>550</v>
      </c>
      <c r="F71">
        <v>1</v>
      </c>
    </row>
    <row r="72" spans="1:6" x14ac:dyDescent="0.25">
      <c r="A72" s="13" t="s">
        <v>1973</v>
      </c>
      <c r="B72" s="14" t="s">
        <v>1974</v>
      </c>
      <c r="C72" s="14" t="s">
        <v>2112</v>
      </c>
      <c r="D72" s="14" t="s">
        <v>2113</v>
      </c>
      <c r="E72" s="15">
        <v>689</v>
      </c>
      <c r="F72">
        <v>1</v>
      </c>
    </row>
    <row r="73" spans="1:6" x14ac:dyDescent="0.25">
      <c r="A73" s="13" t="s">
        <v>1973</v>
      </c>
      <c r="B73" s="14" t="s">
        <v>1974</v>
      </c>
      <c r="C73" s="14" t="s">
        <v>2114</v>
      </c>
      <c r="D73" s="14" t="s">
        <v>2115</v>
      </c>
      <c r="E73" s="15">
        <v>1337</v>
      </c>
      <c r="F73">
        <v>2</v>
      </c>
    </row>
    <row r="74" spans="1:6" x14ac:dyDescent="0.25">
      <c r="A74" s="13" t="s">
        <v>1973</v>
      </c>
      <c r="B74" s="14" t="s">
        <v>1974</v>
      </c>
      <c r="C74" s="14" t="s">
        <v>2116</v>
      </c>
      <c r="D74" s="14" t="s">
        <v>662</v>
      </c>
      <c r="E74" s="15">
        <v>341</v>
      </c>
      <c r="F74">
        <v>1</v>
      </c>
    </row>
    <row r="75" spans="1:6" x14ac:dyDescent="0.25">
      <c r="A75" s="13" t="s">
        <v>1973</v>
      </c>
      <c r="B75" s="14" t="s">
        <v>1974</v>
      </c>
      <c r="C75" s="14" t="s">
        <v>2117</v>
      </c>
      <c r="D75" s="14" t="s">
        <v>2118</v>
      </c>
      <c r="E75" s="15">
        <v>529</v>
      </c>
      <c r="F75">
        <v>1</v>
      </c>
    </row>
    <row r="76" spans="1:6" x14ac:dyDescent="0.25">
      <c r="A76" s="13" t="s">
        <v>1973</v>
      </c>
      <c r="B76" s="14" t="s">
        <v>1974</v>
      </c>
      <c r="C76" s="14" t="s">
        <v>2119</v>
      </c>
      <c r="D76" s="14" t="s">
        <v>2120</v>
      </c>
      <c r="E76" s="15">
        <v>450</v>
      </c>
      <c r="F76">
        <v>1</v>
      </c>
    </row>
    <row r="77" spans="1:6" x14ac:dyDescent="0.25">
      <c r="A77" s="13" t="s">
        <v>1973</v>
      </c>
      <c r="B77" s="14" t="s">
        <v>1974</v>
      </c>
      <c r="C77" s="14" t="s">
        <v>2121</v>
      </c>
      <c r="D77" s="14" t="s">
        <v>2122</v>
      </c>
      <c r="E77" s="15">
        <v>563</v>
      </c>
      <c r="F77">
        <v>1</v>
      </c>
    </row>
    <row r="78" spans="1:6" x14ac:dyDescent="0.25">
      <c r="A78" s="13" t="s">
        <v>1973</v>
      </c>
      <c r="B78" s="14" t="s">
        <v>1974</v>
      </c>
      <c r="C78" s="14" t="s">
        <v>2123</v>
      </c>
      <c r="D78" s="14" t="s">
        <v>2124</v>
      </c>
      <c r="E78" s="15">
        <v>493</v>
      </c>
      <c r="F78">
        <v>1</v>
      </c>
    </row>
    <row r="79" spans="1:6" x14ac:dyDescent="0.25">
      <c r="A79" s="13" t="s">
        <v>1973</v>
      </c>
      <c r="B79" s="14" t="s">
        <v>1974</v>
      </c>
      <c r="C79" s="14" t="s">
        <v>2125</v>
      </c>
      <c r="D79" s="14" t="s">
        <v>2126</v>
      </c>
      <c r="E79" s="15">
        <v>640</v>
      </c>
      <c r="F79">
        <v>1</v>
      </c>
    </row>
    <row r="80" spans="1:6" x14ac:dyDescent="0.25">
      <c r="A80" s="13" t="s">
        <v>1973</v>
      </c>
      <c r="B80" s="14" t="s">
        <v>1974</v>
      </c>
      <c r="C80" s="14" t="s">
        <v>2127</v>
      </c>
      <c r="D80" s="14" t="s">
        <v>2128</v>
      </c>
      <c r="E80" s="15">
        <v>375</v>
      </c>
      <c r="F80">
        <v>1</v>
      </c>
    </row>
    <row r="81" spans="1:9" x14ac:dyDescent="0.25">
      <c r="A81" s="13" t="s">
        <v>1973</v>
      </c>
      <c r="B81" s="14" t="s">
        <v>1974</v>
      </c>
      <c r="C81" s="14" t="s">
        <v>2129</v>
      </c>
      <c r="D81" s="14" t="s">
        <v>2130</v>
      </c>
      <c r="E81" s="15">
        <v>734</v>
      </c>
      <c r="F81">
        <v>1</v>
      </c>
    </row>
    <row r="82" spans="1:9" x14ac:dyDescent="0.25">
      <c r="A82" s="13" t="s">
        <v>1973</v>
      </c>
      <c r="B82" s="14" t="s">
        <v>1974</v>
      </c>
      <c r="C82" s="14" t="s">
        <v>2131</v>
      </c>
      <c r="D82" s="14" t="s">
        <v>2132</v>
      </c>
      <c r="E82" s="15">
        <v>473</v>
      </c>
      <c r="F82">
        <v>1</v>
      </c>
    </row>
    <row r="83" spans="1:9" x14ac:dyDescent="0.25">
      <c r="A83" s="13" t="s">
        <v>1973</v>
      </c>
      <c r="B83" s="14" t="s">
        <v>1974</v>
      </c>
      <c r="C83" s="14" t="s">
        <v>2133</v>
      </c>
      <c r="D83" s="14" t="s">
        <v>2134</v>
      </c>
      <c r="E83" s="15">
        <v>339</v>
      </c>
      <c r="F83">
        <v>1</v>
      </c>
    </row>
    <row r="84" spans="1:9" s="19" customFormat="1" x14ac:dyDescent="0.25">
      <c r="A84" s="33"/>
      <c r="B84" s="34"/>
      <c r="C84" s="34"/>
      <c r="D84" s="52" t="s">
        <v>2891</v>
      </c>
      <c r="E84" s="35"/>
      <c r="F84" s="19">
        <f>SUM(F2:F83)</f>
        <v>92</v>
      </c>
      <c r="G84" s="19">
        <v>9</v>
      </c>
      <c r="H84" s="19">
        <v>3</v>
      </c>
      <c r="I84" s="19">
        <f>SUM(F84:H84)</f>
        <v>104</v>
      </c>
    </row>
    <row r="85" spans="1:9" x14ac:dyDescent="0.25">
      <c r="A85" s="13" t="s">
        <v>2135</v>
      </c>
      <c r="B85" s="14" t="s">
        <v>2136</v>
      </c>
      <c r="C85" s="14" t="s">
        <v>2137</v>
      </c>
      <c r="D85" s="14" t="s">
        <v>2138</v>
      </c>
      <c r="E85" s="15">
        <v>149</v>
      </c>
      <c r="F85">
        <v>1</v>
      </c>
    </row>
    <row r="86" spans="1:9" x14ac:dyDescent="0.25">
      <c r="A86" s="13" t="s">
        <v>2135</v>
      </c>
      <c r="B86" s="14" t="s">
        <v>2136</v>
      </c>
      <c r="C86" s="14" t="s">
        <v>2139</v>
      </c>
      <c r="D86" s="14" t="s">
        <v>2140</v>
      </c>
      <c r="E86" s="15">
        <v>266</v>
      </c>
      <c r="F86">
        <v>1</v>
      </c>
    </row>
    <row r="87" spans="1:9" x14ac:dyDescent="0.25">
      <c r="A87" s="13" t="s">
        <v>2135</v>
      </c>
      <c r="B87" s="14" t="s">
        <v>2136</v>
      </c>
      <c r="C87" s="14" t="s">
        <v>2141</v>
      </c>
      <c r="D87" s="14" t="s">
        <v>2142</v>
      </c>
      <c r="E87" s="15">
        <v>490</v>
      </c>
      <c r="F87">
        <v>1</v>
      </c>
    </row>
    <row r="88" spans="1:9" x14ac:dyDescent="0.25">
      <c r="A88" s="13" t="s">
        <v>2135</v>
      </c>
      <c r="B88" s="14" t="s">
        <v>2136</v>
      </c>
      <c r="C88" s="14" t="s">
        <v>2143</v>
      </c>
      <c r="D88" s="14" t="s">
        <v>2144</v>
      </c>
      <c r="E88" s="15">
        <v>859</v>
      </c>
      <c r="F88">
        <v>2</v>
      </c>
    </row>
    <row r="89" spans="1:9" x14ac:dyDescent="0.25">
      <c r="A89" s="13" t="s">
        <v>2135</v>
      </c>
      <c r="B89" s="14" t="s">
        <v>2136</v>
      </c>
      <c r="C89" s="14" t="s">
        <v>2145</v>
      </c>
      <c r="D89" s="14" t="s">
        <v>2146</v>
      </c>
      <c r="E89" s="15">
        <v>349</v>
      </c>
      <c r="F89">
        <v>1</v>
      </c>
    </row>
    <row r="90" spans="1:9" x14ac:dyDescent="0.25">
      <c r="A90" s="13" t="s">
        <v>2135</v>
      </c>
      <c r="B90" s="14" t="s">
        <v>2136</v>
      </c>
      <c r="C90" s="14" t="s">
        <v>2147</v>
      </c>
      <c r="D90" s="14" t="s">
        <v>2148</v>
      </c>
      <c r="E90" s="15">
        <v>766</v>
      </c>
      <c r="F90">
        <v>1</v>
      </c>
    </row>
    <row r="91" spans="1:9" x14ac:dyDescent="0.25">
      <c r="A91" s="13" t="s">
        <v>2135</v>
      </c>
      <c r="B91" s="14" t="s">
        <v>2136</v>
      </c>
      <c r="C91" s="14" t="s">
        <v>2149</v>
      </c>
      <c r="D91" s="14" t="s">
        <v>2150</v>
      </c>
      <c r="E91" s="15">
        <v>703</v>
      </c>
      <c r="F91">
        <v>1</v>
      </c>
    </row>
    <row r="92" spans="1:9" x14ac:dyDescent="0.25">
      <c r="A92" s="13" t="s">
        <v>2135</v>
      </c>
      <c r="B92" s="14" t="s">
        <v>2136</v>
      </c>
      <c r="C92" s="14" t="s">
        <v>2151</v>
      </c>
      <c r="D92" s="14" t="s">
        <v>2152</v>
      </c>
      <c r="E92" s="15">
        <v>520</v>
      </c>
      <c r="F92">
        <v>1</v>
      </c>
    </row>
    <row r="93" spans="1:9" x14ac:dyDescent="0.25">
      <c r="A93" s="13" t="s">
        <v>2135</v>
      </c>
      <c r="B93" s="14" t="s">
        <v>2136</v>
      </c>
      <c r="C93" s="14" t="s">
        <v>2153</v>
      </c>
      <c r="D93" s="14" t="s">
        <v>2154</v>
      </c>
      <c r="E93" s="15">
        <v>403</v>
      </c>
      <c r="F93">
        <v>1</v>
      </c>
    </row>
    <row r="94" spans="1:9" x14ac:dyDescent="0.25">
      <c r="A94" s="13" t="s">
        <v>2135</v>
      </c>
      <c r="B94" s="14" t="s">
        <v>2136</v>
      </c>
      <c r="C94" s="14" t="s">
        <v>2155</v>
      </c>
      <c r="D94" s="14" t="s">
        <v>2156</v>
      </c>
      <c r="E94" s="15">
        <v>349</v>
      </c>
      <c r="F94">
        <v>1</v>
      </c>
    </row>
    <row r="95" spans="1:9" x14ac:dyDescent="0.25">
      <c r="A95" s="13" t="s">
        <v>2135</v>
      </c>
      <c r="B95" s="14" t="s">
        <v>2136</v>
      </c>
      <c r="C95" s="14" t="s">
        <v>2157</v>
      </c>
      <c r="D95" s="14" t="s">
        <v>2158</v>
      </c>
      <c r="E95" s="15">
        <v>824</v>
      </c>
      <c r="F95">
        <v>1</v>
      </c>
    </row>
    <row r="96" spans="1:9" x14ac:dyDescent="0.25">
      <c r="A96" s="13" t="s">
        <v>2135</v>
      </c>
      <c r="B96" s="14" t="s">
        <v>2136</v>
      </c>
      <c r="C96" s="14" t="s">
        <v>2159</v>
      </c>
      <c r="D96" s="14" t="s">
        <v>2160</v>
      </c>
      <c r="E96" s="15">
        <v>353</v>
      </c>
      <c r="F96">
        <v>1</v>
      </c>
    </row>
    <row r="97" spans="1:9" s="19" customFormat="1" x14ac:dyDescent="0.25">
      <c r="A97" s="33"/>
      <c r="B97" s="34"/>
      <c r="C97" s="34"/>
      <c r="D97" s="52" t="s">
        <v>2892</v>
      </c>
      <c r="E97" s="35"/>
      <c r="F97" s="19">
        <f>SUM(F85:F96)</f>
        <v>13</v>
      </c>
      <c r="G97" s="19">
        <v>1</v>
      </c>
      <c r="H97" s="19">
        <v>1</v>
      </c>
      <c r="I97" s="19">
        <f>SUM(F97:H97)</f>
        <v>15</v>
      </c>
    </row>
    <row r="98" spans="1:9" x14ac:dyDescent="0.25">
      <c r="A98" s="13" t="s">
        <v>2161</v>
      </c>
      <c r="B98" s="14" t="s">
        <v>2162</v>
      </c>
      <c r="C98" s="14" t="s">
        <v>2163</v>
      </c>
      <c r="D98" s="14" t="s">
        <v>2164</v>
      </c>
      <c r="E98" s="15">
        <v>1249</v>
      </c>
      <c r="F98">
        <v>2</v>
      </c>
    </row>
    <row r="99" spans="1:9" x14ac:dyDescent="0.25">
      <c r="A99" s="13" t="s">
        <v>2161</v>
      </c>
      <c r="B99" s="14" t="s">
        <v>2162</v>
      </c>
      <c r="C99" s="14" t="s">
        <v>2165</v>
      </c>
      <c r="D99" s="14" t="s">
        <v>2166</v>
      </c>
      <c r="E99" s="15">
        <v>534</v>
      </c>
      <c r="F99">
        <v>1</v>
      </c>
    </row>
    <row r="100" spans="1:9" x14ac:dyDescent="0.25">
      <c r="A100" s="13" t="s">
        <v>2161</v>
      </c>
      <c r="B100" s="14" t="s">
        <v>2162</v>
      </c>
      <c r="C100" s="14" t="s">
        <v>2167</v>
      </c>
      <c r="D100" s="14" t="s">
        <v>2168</v>
      </c>
      <c r="E100" s="15">
        <v>251</v>
      </c>
      <c r="F100">
        <v>1</v>
      </c>
    </row>
    <row r="101" spans="1:9" x14ac:dyDescent="0.25">
      <c r="A101" s="13" t="s">
        <v>2161</v>
      </c>
      <c r="B101" s="14" t="s">
        <v>2162</v>
      </c>
      <c r="C101" s="14" t="s">
        <v>2169</v>
      </c>
      <c r="D101" s="14" t="s">
        <v>2170</v>
      </c>
      <c r="E101" s="15">
        <v>1187</v>
      </c>
      <c r="F101">
        <v>2</v>
      </c>
    </row>
    <row r="102" spans="1:9" x14ac:dyDescent="0.25">
      <c r="A102" s="13" t="s">
        <v>2161</v>
      </c>
      <c r="B102" s="14" t="s">
        <v>2162</v>
      </c>
      <c r="C102" s="14" t="s">
        <v>2171</v>
      </c>
      <c r="D102" s="14" t="s">
        <v>2172</v>
      </c>
      <c r="E102" s="15">
        <v>309</v>
      </c>
      <c r="F102">
        <v>1</v>
      </c>
    </row>
    <row r="103" spans="1:9" x14ac:dyDescent="0.25">
      <c r="A103" s="13" t="s">
        <v>2161</v>
      </c>
      <c r="B103" s="14" t="s">
        <v>2162</v>
      </c>
      <c r="C103" s="14" t="s">
        <v>2173</v>
      </c>
      <c r="D103" s="14" t="s">
        <v>2174</v>
      </c>
      <c r="E103" s="15">
        <v>565</v>
      </c>
      <c r="F103">
        <v>1</v>
      </c>
    </row>
    <row r="104" spans="1:9" x14ac:dyDescent="0.25">
      <c r="A104" s="13" t="s">
        <v>2161</v>
      </c>
      <c r="B104" s="14" t="s">
        <v>2162</v>
      </c>
      <c r="C104" s="14" t="s">
        <v>2175</v>
      </c>
      <c r="D104" s="14" t="s">
        <v>2176</v>
      </c>
      <c r="E104" s="15">
        <v>477</v>
      </c>
      <c r="F104">
        <v>1</v>
      </c>
    </row>
    <row r="105" spans="1:9" s="19" customFormat="1" x14ac:dyDescent="0.25">
      <c r="A105" s="33"/>
      <c r="B105" s="34"/>
      <c r="C105" s="34"/>
      <c r="D105" s="52" t="s">
        <v>2893</v>
      </c>
      <c r="E105" s="35"/>
      <c r="F105" s="19">
        <f>SUM(F98:F104)</f>
        <v>9</v>
      </c>
      <c r="G105" s="19">
        <v>1</v>
      </c>
      <c r="H105" s="19">
        <v>1</v>
      </c>
      <c r="I105" s="19">
        <f>SUM(F105:H105)</f>
        <v>11</v>
      </c>
    </row>
    <row r="106" spans="1:9" x14ac:dyDescent="0.25">
      <c r="A106" s="13" t="s">
        <v>2177</v>
      </c>
      <c r="B106" s="14" t="s">
        <v>2178</v>
      </c>
      <c r="C106" s="14" t="s">
        <v>2179</v>
      </c>
      <c r="D106" s="14" t="s">
        <v>2180</v>
      </c>
      <c r="E106" s="15">
        <v>439</v>
      </c>
      <c r="F106">
        <v>1</v>
      </c>
    </row>
    <row r="107" spans="1:9" x14ac:dyDescent="0.25">
      <c r="A107" s="13" t="s">
        <v>2177</v>
      </c>
      <c r="B107" s="14" t="s">
        <v>2178</v>
      </c>
      <c r="C107" s="14" t="s">
        <v>2181</v>
      </c>
      <c r="D107" s="14" t="s">
        <v>2182</v>
      </c>
      <c r="E107" s="15">
        <v>416</v>
      </c>
      <c r="F107">
        <v>1</v>
      </c>
    </row>
    <row r="108" spans="1:9" x14ac:dyDescent="0.25">
      <c r="A108" s="13" t="s">
        <v>2177</v>
      </c>
      <c r="B108" s="14" t="s">
        <v>2178</v>
      </c>
      <c r="C108" s="14" t="s">
        <v>2183</v>
      </c>
      <c r="D108" s="14" t="s">
        <v>2184</v>
      </c>
      <c r="E108" s="15">
        <v>660</v>
      </c>
      <c r="F108">
        <v>1</v>
      </c>
    </row>
    <row r="109" spans="1:9" x14ac:dyDescent="0.25">
      <c r="A109" s="13" t="s">
        <v>2177</v>
      </c>
      <c r="B109" s="14" t="s">
        <v>2178</v>
      </c>
      <c r="C109" s="14" t="s">
        <v>2185</v>
      </c>
      <c r="D109" s="14" t="s">
        <v>2186</v>
      </c>
      <c r="E109" s="15">
        <v>467</v>
      </c>
      <c r="F109">
        <v>1</v>
      </c>
    </row>
    <row r="110" spans="1:9" x14ac:dyDescent="0.25">
      <c r="A110" s="13" t="s">
        <v>2177</v>
      </c>
      <c r="B110" s="14" t="s">
        <v>2178</v>
      </c>
      <c r="C110" s="14" t="s">
        <v>2187</v>
      </c>
      <c r="D110" s="14" t="s">
        <v>2188</v>
      </c>
      <c r="E110" s="15">
        <v>287</v>
      </c>
      <c r="F110">
        <v>1</v>
      </c>
    </row>
    <row r="111" spans="1:9" x14ac:dyDescent="0.25">
      <c r="A111" s="13" t="s">
        <v>2177</v>
      </c>
      <c r="B111" s="14" t="s">
        <v>2178</v>
      </c>
      <c r="C111" s="14" t="s">
        <v>2189</v>
      </c>
      <c r="D111" s="14" t="s">
        <v>2190</v>
      </c>
      <c r="E111" s="15">
        <v>560</v>
      </c>
      <c r="F111">
        <v>1</v>
      </c>
    </row>
    <row r="112" spans="1:9" x14ac:dyDescent="0.25">
      <c r="A112" s="13" t="s">
        <v>2177</v>
      </c>
      <c r="B112" s="14" t="s">
        <v>2178</v>
      </c>
      <c r="C112" s="14" t="s">
        <v>2191</v>
      </c>
      <c r="D112" s="14" t="s">
        <v>2192</v>
      </c>
      <c r="E112" s="15">
        <v>835</v>
      </c>
      <c r="F112">
        <v>2</v>
      </c>
    </row>
    <row r="113" spans="1:6" x14ac:dyDescent="0.25">
      <c r="A113" s="13" t="s">
        <v>2177</v>
      </c>
      <c r="B113" s="14" t="s">
        <v>2178</v>
      </c>
      <c r="C113" s="14" t="s">
        <v>2193</v>
      </c>
      <c r="D113" s="14" t="s">
        <v>2194</v>
      </c>
      <c r="E113" s="15">
        <v>780</v>
      </c>
      <c r="F113">
        <v>1</v>
      </c>
    </row>
    <row r="114" spans="1:6" x14ac:dyDescent="0.25">
      <c r="A114" s="13" t="s">
        <v>2177</v>
      </c>
      <c r="B114" s="14" t="s">
        <v>2178</v>
      </c>
      <c r="C114" s="14" t="s">
        <v>2195</v>
      </c>
      <c r="D114" s="14" t="s">
        <v>2196</v>
      </c>
      <c r="E114" s="15">
        <v>566</v>
      </c>
      <c r="F114">
        <v>1</v>
      </c>
    </row>
    <row r="115" spans="1:6" x14ac:dyDescent="0.25">
      <c r="A115" s="13" t="s">
        <v>2177</v>
      </c>
      <c r="B115" s="14" t="s">
        <v>2178</v>
      </c>
      <c r="C115" s="14" t="s">
        <v>2197</v>
      </c>
      <c r="D115" s="14" t="s">
        <v>2198</v>
      </c>
      <c r="E115" s="15">
        <v>708</v>
      </c>
      <c r="F115">
        <v>1</v>
      </c>
    </row>
    <row r="116" spans="1:6" x14ac:dyDescent="0.25">
      <c r="A116" s="13" t="s">
        <v>2177</v>
      </c>
      <c r="B116" s="14" t="s">
        <v>2178</v>
      </c>
      <c r="C116" s="14" t="s">
        <v>2199</v>
      </c>
      <c r="D116" s="14" t="s">
        <v>2200</v>
      </c>
      <c r="E116" s="15">
        <v>675</v>
      </c>
      <c r="F116">
        <v>1</v>
      </c>
    </row>
    <row r="117" spans="1:6" x14ac:dyDescent="0.25">
      <c r="A117" s="13" t="s">
        <v>2177</v>
      </c>
      <c r="B117" s="14" t="s">
        <v>2178</v>
      </c>
      <c r="C117" s="14" t="s">
        <v>2201</v>
      </c>
      <c r="D117" s="14" t="s">
        <v>2202</v>
      </c>
      <c r="E117" s="15">
        <v>565</v>
      </c>
      <c r="F117">
        <v>1</v>
      </c>
    </row>
    <row r="118" spans="1:6" x14ac:dyDescent="0.25">
      <c r="A118" s="13" t="s">
        <v>2177</v>
      </c>
      <c r="B118" s="14" t="s">
        <v>2178</v>
      </c>
      <c r="C118" s="14" t="s">
        <v>2203</v>
      </c>
      <c r="D118" s="14" t="s">
        <v>2204</v>
      </c>
      <c r="E118" s="15">
        <v>51</v>
      </c>
      <c r="F118">
        <v>1</v>
      </c>
    </row>
    <row r="119" spans="1:6" x14ac:dyDescent="0.25">
      <c r="A119" s="13" t="s">
        <v>2177</v>
      </c>
      <c r="B119" s="14" t="s">
        <v>2178</v>
      </c>
      <c r="C119" s="14" t="s">
        <v>2205</v>
      </c>
      <c r="D119" s="14" t="s">
        <v>2206</v>
      </c>
      <c r="E119" s="15">
        <v>439</v>
      </c>
      <c r="F119">
        <v>1</v>
      </c>
    </row>
    <row r="120" spans="1:6" x14ac:dyDescent="0.25">
      <c r="A120" s="13" t="s">
        <v>2177</v>
      </c>
      <c r="B120" s="14" t="s">
        <v>2178</v>
      </c>
      <c r="C120" s="14" t="s">
        <v>2207</v>
      </c>
      <c r="D120" s="14" t="s">
        <v>2208</v>
      </c>
      <c r="E120" s="15">
        <v>379</v>
      </c>
      <c r="F120">
        <v>1</v>
      </c>
    </row>
    <row r="121" spans="1:6" x14ac:dyDescent="0.25">
      <c r="A121" s="13" t="s">
        <v>2177</v>
      </c>
      <c r="B121" s="14" t="s">
        <v>2178</v>
      </c>
      <c r="C121" s="14" t="s">
        <v>2209</v>
      </c>
      <c r="D121" s="14" t="s">
        <v>2210</v>
      </c>
      <c r="E121" s="15">
        <v>1165</v>
      </c>
      <c r="F121">
        <v>2</v>
      </c>
    </row>
    <row r="122" spans="1:6" x14ac:dyDescent="0.25">
      <c r="A122" s="13" t="s">
        <v>2177</v>
      </c>
      <c r="B122" s="14" t="s">
        <v>2178</v>
      </c>
      <c r="C122" s="14" t="s">
        <v>2211</v>
      </c>
      <c r="D122" s="14" t="s">
        <v>2212</v>
      </c>
      <c r="E122" s="15">
        <v>506</v>
      </c>
      <c r="F122">
        <v>1</v>
      </c>
    </row>
    <row r="123" spans="1:6" x14ac:dyDescent="0.25">
      <c r="A123" s="13" t="s">
        <v>2177</v>
      </c>
      <c r="B123" s="14" t="s">
        <v>2178</v>
      </c>
      <c r="C123" s="14" t="s">
        <v>2213</v>
      </c>
      <c r="D123" s="14" t="s">
        <v>2214</v>
      </c>
      <c r="E123" s="15">
        <v>612</v>
      </c>
      <c r="F123">
        <v>1</v>
      </c>
    </row>
    <row r="124" spans="1:6" x14ac:dyDescent="0.25">
      <c r="A124" s="13" t="s">
        <v>2177</v>
      </c>
      <c r="B124" s="14" t="s">
        <v>2178</v>
      </c>
      <c r="C124" s="14" t="s">
        <v>2215</v>
      </c>
      <c r="D124" s="14" t="s">
        <v>2216</v>
      </c>
      <c r="E124" s="15">
        <v>468</v>
      </c>
      <c r="F124">
        <v>1</v>
      </c>
    </row>
    <row r="125" spans="1:6" x14ac:dyDescent="0.25">
      <c r="A125" s="13" t="s">
        <v>2177</v>
      </c>
      <c r="B125" s="14" t="s">
        <v>2178</v>
      </c>
      <c r="C125" s="14" t="s">
        <v>2217</v>
      </c>
      <c r="D125" s="14" t="s">
        <v>2218</v>
      </c>
      <c r="E125" s="15">
        <v>408</v>
      </c>
      <c r="F125">
        <v>1</v>
      </c>
    </row>
    <row r="126" spans="1:6" x14ac:dyDescent="0.25">
      <c r="A126" s="13" t="s">
        <v>2177</v>
      </c>
      <c r="B126" s="14" t="s">
        <v>2178</v>
      </c>
      <c r="C126" s="14" t="s">
        <v>2219</v>
      </c>
      <c r="D126" s="14" t="s">
        <v>2220</v>
      </c>
      <c r="E126" s="15">
        <v>209</v>
      </c>
      <c r="F126">
        <v>1</v>
      </c>
    </row>
    <row r="127" spans="1:6" x14ac:dyDescent="0.25">
      <c r="A127" s="13" t="s">
        <v>2177</v>
      </c>
      <c r="B127" s="14" t="s">
        <v>2178</v>
      </c>
      <c r="C127" s="14" t="s">
        <v>2221</v>
      </c>
      <c r="D127" s="14" t="s">
        <v>2222</v>
      </c>
      <c r="E127" s="15">
        <v>330</v>
      </c>
      <c r="F127">
        <v>1</v>
      </c>
    </row>
    <row r="128" spans="1:6" x14ac:dyDescent="0.25">
      <c r="A128" s="13" t="s">
        <v>2177</v>
      </c>
      <c r="B128" s="14" t="s">
        <v>2178</v>
      </c>
      <c r="C128" s="14" t="s">
        <v>2223</v>
      </c>
      <c r="D128" s="14" t="s">
        <v>2224</v>
      </c>
      <c r="E128" s="15">
        <v>172</v>
      </c>
      <c r="F128">
        <v>1</v>
      </c>
    </row>
    <row r="129" spans="1:6" x14ac:dyDescent="0.25">
      <c r="A129" s="13" t="s">
        <v>2177</v>
      </c>
      <c r="B129" s="14" t="s">
        <v>2178</v>
      </c>
      <c r="C129" s="14" t="s">
        <v>2225</v>
      </c>
      <c r="D129" s="14" t="s">
        <v>2226</v>
      </c>
      <c r="E129" s="15">
        <v>88</v>
      </c>
      <c r="F129">
        <v>1</v>
      </c>
    </row>
    <row r="130" spans="1:6" x14ac:dyDescent="0.25">
      <c r="A130" s="13" t="s">
        <v>2177</v>
      </c>
      <c r="B130" s="14" t="s">
        <v>2178</v>
      </c>
      <c r="C130" s="14" t="s">
        <v>2227</v>
      </c>
      <c r="D130" s="14" t="s">
        <v>2228</v>
      </c>
      <c r="E130" s="15">
        <v>317</v>
      </c>
      <c r="F130">
        <v>1</v>
      </c>
    </row>
    <row r="131" spans="1:6" x14ac:dyDescent="0.25">
      <c r="A131" s="13" t="s">
        <v>2177</v>
      </c>
      <c r="B131" s="14" t="s">
        <v>2178</v>
      </c>
      <c r="C131" s="14" t="s">
        <v>2229</v>
      </c>
      <c r="D131" s="14" t="s">
        <v>2230</v>
      </c>
      <c r="E131" s="15">
        <v>356</v>
      </c>
      <c r="F131">
        <v>1</v>
      </c>
    </row>
    <row r="132" spans="1:6" x14ac:dyDescent="0.25">
      <c r="A132" s="13" t="s">
        <v>2177</v>
      </c>
      <c r="B132" s="14" t="s">
        <v>2178</v>
      </c>
      <c r="C132" s="14" t="s">
        <v>2231</v>
      </c>
      <c r="D132" s="14" t="s">
        <v>2232</v>
      </c>
      <c r="E132" s="15">
        <v>100</v>
      </c>
      <c r="F132">
        <v>1</v>
      </c>
    </row>
    <row r="133" spans="1:6" x14ac:dyDescent="0.25">
      <c r="A133" s="13" t="s">
        <v>2177</v>
      </c>
      <c r="B133" s="14" t="s">
        <v>2178</v>
      </c>
      <c r="C133" s="14" t="s">
        <v>2233</v>
      </c>
      <c r="D133" s="14" t="s">
        <v>2234</v>
      </c>
      <c r="E133" s="15">
        <v>68</v>
      </c>
      <c r="F133">
        <v>1</v>
      </c>
    </row>
    <row r="134" spans="1:6" x14ac:dyDescent="0.25">
      <c r="A134" s="13" t="s">
        <v>2177</v>
      </c>
      <c r="B134" s="14" t="s">
        <v>2178</v>
      </c>
      <c r="C134" s="14" t="s">
        <v>2235</v>
      </c>
      <c r="D134" s="14" t="s">
        <v>2236</v>
      </c>
      <c r="E134" s="15">
        <v>517</v>
      </c>
      <c r="F134">
        <v>1</v>
      </c>
    </row>
    <row r="135" spans="1:6" x14ac:dyDescent="0.25">
      <c r="A135" s="13" t="s">
        <v>2177</v>
      </c>
      <c r="B135" s="14" t="s">
        <v>2178</v>
      </c>
      <c r="C135" s="14" t="s">
        <v>2237</v>
      </c>
      <c r="D135" s="14" t="s">
        <v>2238</v>
      </c>
      <c r="E135" s="15">
        <v>404</v>
      </c>
      <c r="F135">
        <v>1</v>
      </c>
    </row>
    <row r="136" spans="1:6" x14ac:dyDescent="0.25">
      <c r="A136" s="13" t="s">
        <v>2177</v>
      </c>
      <c r="B136" s="14" t="s">
        <v>2178</v>
      </c>
      <c r="C136" s="14" t="s">
        <v>2239</v>
      </c>
      <c r="D136" s="14" t="s">
        <v>2240</v>
      </c>
      <c r="E136" s="15">
        <v>248</v>
      </c>
      <c r="F136">
        <v>1</v>
      </c>
    </row>
    <row r="137" spans="1:6" x14ac:dyDescent="0.25">
      <c r="A137" s="13" t="s">
        <v>2177</v>
      </c>
      <c r="B137" s="14" t="s">
        <v>2178</v>
      </c>
      <c r="C137" s="14" t="s">
        <v>2241</v>
      </c>
      <c r="D137" s="14" t="s">
        <v>2242</v>
      </c>
      <c r="E137" s="15">
        <v>28</v>
      </c>
      <c r="F137">
        <v>1</v>
      </c>
    </row>
    <row r="138" spans="1:6" x14ac:dyDescent="0.25">
      <c r="A138" s="13" t="s">
        <v>2177</v>
      </c>
      <c r="B138" s="14" t="s">
        <v>2178</v>
      </c>
      <c r="C138" s="14" t="s">
        <v>2243</v>
      </c>
      <c r="D138" s="14" t="s">
        <v>2244</v>
      </c>
      <c r="E138" s="15">
        <v>23</v>
      </c>
      <c r="F138">
        <v>1</v>
      </c>
    </row>
    <row r="139" spans="1:6" x14ac:dyDescent="0.25">
      <c r="A139" s="13" t="s">
        <v>2177</v>
      </c>
      <c r="B139" s="14" t="s">
        <v>2178</v>
      </c>
      <c r="C139" s="14" t="s">
        <v>2245</v>
      </c>
      <c r="D139" s="14" t="s">
        <v>2246</v>
      </c>
      <c r="E139" s="15">
        <v>563</v>
      </c>
      <c r="F139">
        <v>1</v>
      </c>
    </row>
    <row r="140" spans="1:6" x14ac:dyDescent="0.25">
      <c r="A140" s="13" t="s">
        <v>2177</v>
      </c>
      <c r="B140" s="14" t="s">
        <v>2178</v>
      </c>
      <c r="C140" s="14" t="s">
        <v>2247</v>
      </c>
      <c r="D140" s="14" t="s">
        <v>2248</v>
      </c>
      <c r="E140" s="15">
        <v>141</v>
      </c>
      <c r="F140">
        <v>1</v>
      </c>
    </row>
    <row r="141" spans="1:6" x14ac:dyDescent="0.25">
      <c r="A141" s="13" t="s">
        <v>2177</v>
      </c>
      <c r="B141" s="14" t="s">
        <v>2178</v>
      </c>
      <c r="C141" s="14" t="s">
        <v>2249</v>
      </c>
      <c r="D141" s="14" t="s">
        <v>2250</v>
      </c>
      <c r="E141" s="15">
        <v>140</v>
      </c>
      <c r="F141">
        <v>1</v>
      </c>
    </row>
    <row r="142" spans="1:6" x14ac:dyDescent="0.25">
      <c r="A142" s="13" t="s">
        <v>2177</v>
      </c>
      <c r="B142" s="14" t="s">
        <v>2178</v>
      </c>
      <c r="C142" s="14" t="s">
        <v>2251</v>
      </c>
      <c r="D142" s="14" t="s">
        <v>2252</v>
      </c>
      <c r="E142" s="15">
        <v>351</v>
      </c>
      <c r="F142">
        <v>1</v>
      </c>
    </row>
    <row r="143" spans="1:6" x14ac:dyDescent="0.25">
      <c r="A143" s="13" t="s">
        <v>2177</v>
      </c>
      <c r="B143" s="14" t="s">
        <v>2178</v>
      </c>
      <c r="C143" s="14" t="s">
        <v>2253</v>
      </c>
      <c r="D143" s="14" t="s">
        <v>2254</v>
      </c>
      <c r="E143" s="15">
        <v>415</v>
      </c>
      <c r="F143">
        <v>1</v>
      </c>
    </row>
    <row r="144" spans="1:6" x14ac:dyDescent="0.25">
      <c r="A144" s="13" t="s">
        <v>2177</v>
      </c>
      <c r="B144" s="14" t="s">
        <v>2178</v>
      </c>
      <c r="C144" s="14" t="s">
        <v>2255</v>
      </c>
      <c r="D144" s="14" t="s">
        <v>2256</v>
      </c>
      <c r="E144" s="15">
        <v>262</v>
      </c>
      <c r="F144">
        <v>1</v>
      </c>
    </row>
    <row r="145" spans="1:6" x14ac:dyDescent="0.25">
      <c r="A145" s="13" t="s">
        <v>2177</v>
      </c>
      <c r="B145" s="14" t="s">
        <v>2178</v>
      </c>
      <c r="C145" s="14" t="s">
        <v>2257</v>
      </c>
      <c r="D145" s="14" t="s">
        <v>2258</v>
      </c>
      <c r="E145" s="15">
        <v>38</v>
      </c>
      <c r="F145">
        <v>1</v>
      </c>
    </row>
    <row r="146" spans="1:6" x14ac:dyDescent="0.25">
      <c r="A146" s="13" t="s">
        <v>2177</v>
      </c>
      <c r="B146" s="14" t="s">
        <v>2178</v>
      </c>
      <c r="C146" s="14" t="s">
        <v>2259</v>
      </c>
      <c r="D146" s="14" t="s">
        <v>2260</v>
      </c>
      <c r="E146" s="15">
        <v>84</v>
      </c>
      <c r="F146">
        <v>1</v>
      </c>
    </row>
    <row r="147" spans="1:6" x14ac:dyDescent="0.25">
      <c r="A147" s="13" t="s">
        <v>2177</v>
      </c>
      <c r="B147" s="14" t="s">
        <v>2178</v>
      </c>
      <c r="C147" s="14" t="s">
        <v>2261</v>
      </c>
      <c r="D147" s="14" t="s">
        <v>2262</v>
      </c>
      <c r="E147" s="15">
        <v>15</v>
      </c>
      <c r="F147">
        <v>1</v>
      </c>
    </row>
    <row r="148" spans="1:6" x14ac:dyDescent="0.25">
      <c r="A148" s="13" t="s">
        <v>2177</v>
      </c>
      <c r="B148" s="14" t="s">
        <v>2178</v>
      </c>
      <c r="C148" s="14" t="s">
        <v>2263</v>
      </c>
      <c r="D148" s="14" t="s">
        <v>2264</v>
      </c>
      <c r="E148" s="15">
        <v>751</v>
      </c>
      <c r="F148">
        <v>1</v>
      </c>
    </row>
    <row r="149" spans="1:6" x14ac:dyDescent="0.25">
      <c r="A149" s="13" t="s">
        <v>2177</v>
      </c>
      <c r="B149" s="14" t="s">
        <v>2178</v>
      </c>
      <c r="C149" s="14" t="s">
        <v>2265</v>
      </c>
      <c r="D149" s="14" t="s">
        <v>2266</v>
      </c>
      <c r="E149" s="15">
        <v>360</v>
      </c>
      <c r="F149">
        <v>1</v>
      </c>
    </row>
    <row r="150" spans="1:6" x14ac:dyDescent="0.25">
      <c r="A150" s="13" t="s">
        <v>2177</v>
      </c>
      <c r="B150" s="14" t="s">
        <v>2178</v>
      </c>
      <c r="C150" s="14" t="s">
        <v>2267</v>
      </c>
      <c r="D150" s="14" t="s">
        <v>2268</v>
      </c>
      <c r="E150" s="15">
        <v>442</v>
      </c>
      <c r="F150">
        <v>1</v>
      </c>
    </row>
    <row r="151" spans="1:6" x14ac:dyDescent="0.25">
      <c r="A151" s="13" t="s">
        <v>2177</v>
      </c>
      <c r="B151" s="14" t="s">
        <v>2178</v>
      </c>
      <c r="C151" s="14" t="s">
        <v>2269</v>
      </c>
      <c r="D151" s="14" t="s">
        <v>2270</v>
      </c>
      <c r="E151" s="15">
        <v>489</v>
      </c>
      <c r="F151">
        <v>1</v>
      </c>
    </row>
    <row r="152" spans="1:6" x14ac:dyDescent="0.25">
      <c r="A152" s="13" t="s">
        <v>2177</v>
      </c>
      <c r="B152" s="14" t="s">
        <v>2178</v>
      </c>
      <c r="C152" s="14" t="s">
        <v>2271</v>
      </c>
      <c r="D152" s="14" t="s">
        <v>2272</v>
      </c>
      <c r="E152" s="15">
        <v>150</v>
      </c>
      <c r="F152">
        <v>1</v>
      </c>
    </row>
    <row r="153" spans="1:6" x14ac:dyDescent="0.25">
      <c r="A153" s="13" t="s">
        <v>2177</v>
      </c>
      <c r="B153" s="14" t="s">
        <v>2178</v>
      </c>
      <c r="C153" s="14" t="s">
        <v>2273</v>
      </c>
      <c r="D153" s="14" t="s">
        <v>2274</v>
      </c>
      <c r="E153" s="15">
        <v>516</v>
      </c>
      <c r="F153">
        <v>1</v>
      </c>
    </row>
    <row r="154" spans="1:6" x14ac:dyDescent="0.25">
      <c r="A154" s="13" t="s">
        <v>2177</v>
      </c>
      <c r="B154" s="14" t="s">
        <v>2178</v>
      </c>
      <c r="C154" s="14" t="s">
        <v>2275</v>
      </c>
      <c r="D154" s="14" t="s">
        <v>2276</v>
      </c>
      <c r="E154" s="15">
        <v>475</v>
      </c>
      <c r="F154">
        <v>1</v>
      </c>
    </row>
    <row r="155" spans="1:6" x14ac:dyDescent="0.25">
      <c r="A155" s="13" t="s">
        <v>2177</v>
      </c>
      <c r="B155" s="14" t="s">
        <v>2178</v>
      </c>
      <c r="C155" s="14" t="s">
        <v>2277</v>
      </c>
      <c r="D155" s="14" t="s">
        <v>2278</v>
      </c>
      <c r="E155" s="15">
        <v>1103</v>
      </c>
      <c r="F155">
        <v>2</v>
      </c>
    </row>
    <row r="156" spans="1:6" x14ac:dyDescent="0.25">
      <c r="A156" s="13" t="s">
        <v>2177</v>
      </c>
      <c r="B156" s="14" t="s">
        <v>2178</v>
      </c>
      <c r="C156" s="14" t="s">
        <v>2279</v>
      </c>
      <c r="D156" s="14" t="s">
        <v>2280</v>
      </c>
      <c r="E156" s="15">
        <v>585</v>
      </c>
      <c r="F156">
        <v>1</v>
      </c>
    </row>
    <row r="157" spans="1:6" x14ac:dyDescent="0.25">
      <c r="A157" s="13" t="s">
        <v>2177</v>
      </c>
      <c r="B157" s="14" t="s">
        <v>2178</v>
      </c>
      <c r="C157" s="14" t="s">
        <v>2281</v>
      </c>
      <c r="D157" s="14" t="s">
        <v>2282</v>
      </c>
      <c r="E157" s="15">
        <v>708</v>
      </c>
      <c r="F157">
        <v>1</v>
      </c>
    </row>
    <row r="158" spans="1:6" x14ac:dyDescent="0.25">
      <c r="A158" s="13" t="s">
        <v>2177</v>
      </c>
      <c r="B158" s="14" t="s">
        <v>2178</v>
      </c>
      <c r="C158" s="14" t="s">
        <v>2283</v>
      </c>
      <c r="D158" s="14" t="s">
        <v>2284</v>
      </c>
      <c r="E158" s="15">
        <v>1633</v>
      </c>
      <c r="F158">
        <v>2</v>
      </c>
    </row>
    <row r="159" spans="1:6" x14ac:dyDescent="0.25">
      <c r="A159" s="13" t="s">
        <v>2177</v>
      </c>
      <c r="B159" s="14" t="s">
        <v>2178</v>
      </c>
      <c r="C159" s="14" t="s">
        <v>2285</v>
      </c>
      <c r="D159" s="14" t="s">
        <v>2286</v>
      </c>
      <c r="E159" s="15">
        <v>1108</v>
      </c>
      <c r="F159">
        <v>2</v>
      </c>
    </row>
    <row r="160" spans="1:6" x14ac:dyDescent="0.25">
      <c r="A160" s="13" t="s">
        <v>2177</v>
      </c>
      <c r="B160" s="14" t="s">
        <v>2178</v>
      </c>
      <c r="C160" s="14" t="s">
        <v>2287</v>
      </c>
      <c r="D160" s="14" t="s">
        <v>2288</v>
      </c>
      <c r="E160" s="15">
        <v>429</v>
      </c>
      <c r="F160">
        <v>1</v>
      </c>
    </row>
    <row r="161" spans="1:6" x14ac:dyDescent="0.25">
      <c r="A161" s="13" t="s">
        <v>2177</v>
      </c>
      <c r="B161" s="14" t="s">
        <v>2178</v>
      </c>
      <c r="C161" s="14" t="s">
        <v>2289</v>
      </c>
      <c r="D161" s="14" t="s">
        <v>2290</v>
      </c>
      <c r="E161" s="15">
        <v>958</v>
      </c>
      <c r="F161">
        <v>2</v>
      </c>
    </row>
    <row r="162" spans="1:6" x14ac:dyDescent="0.25">
      <c r="A162" s="13" t="s">
        <v>2177</v>
      </c>
      <c r="B162" s="14" t="s">
        <v>2178</v>
      </c>
      <c r="C162" s="14" t="s">
        <v>2291</v>
      </c>
      <c r="D162" s="14" t="s">
        <v>2292</v>
      </c>
      <c r="E162" s="15">
        <v>566</v>
      </c>
      <c r="F162">
        <v>1</v>
      </c>
    </row>
    <row r="163" spans="1:6" x14ac:dyDescent="0.25">
      <c r="A163" s="13" t="s">
        <v>2177</v>
      </c>
      <c r="B163" s="14" t="s">
        <v>2178</v>
      </c>
      <c r="C163" s="14" t="s">
        <v>2293</v>
      </c>
      <c r="D163" s="14" t="s">
        <v>2294</v>
      </c>
      <c r="E163" s="15">
        <v>446</v>
      </c>
      <c r="F163">
        <v>1</v>
      </c>
    </row>
    <row r="164" spans="1:6" x14ac:dyDescent="0.25">
      <c r="A164" s="13" t="s">
        <v>2177</v>
      </c>
      <c r="B164" s="14" t="s">
        <v>2178</v>
      </c>
      <c r="C164" s="14" t="s">
        <v>2295</v>
      </c>
      <c r="D164" s="14" t="s">
        <v>2296</v>
      </c>
      <c r="E164" s="15">
        <v>449</v>
      </c>
      <c r="F164">
        <v>1</v>
      </c>
    </row>
    <row r="165" spans="1:6" x14ac:dyDescent="0.25">
      <c r="A165" s="13" t="s">
        <v>2177</v>
      </c>
      <c r="B165" s="14" t="s">
        <v>2178</v>
      </c>
      <c r="C165" s="14" t="s">
        <v>2297</v>
      </c>
      <c r="D165" s="14" t="s">
        <v>2298</v>
      </c>
      <c r="E165" s="15">
        <v>1512</v>
      </c>
      <c r="F165">
        <v>2</v>
      </c>
    </row>
    <row r="166" spans="1:6" x14ac:dyDescent="0.25">
      <c r="A166" s="13" t="s">
        <v>2177</v>
      </c>
      <c r="B166" s="14" t="s">
        <v>2178</v>
      </c>
      <c r="C166" s="14" t="s">
        <v>2299</v>
      </c>
      <c r="D166" s="14" t="s">
        <v>2300</v>
      </c>
      <c r="E166" s="15">
        <v>658</v>
      </c>
      <c r="F166">
        <v>1</v>
      </c>
    </row>
    <row r="167" spans="1:6" x14ac:dyDescent="0.25">
      <c r="A167" s="13" t="s">
        <v>2177</v>
      </c>
      <c r="B167" s="14" t="s">
        <v>2178</v>
      </c>
      <c r="C167" s="14" t="s">
        <v>2301</v>
      </c>
      <c r="D167" s="14" t="s">
        <v>2302</v>
      </c>
      <c r="E167" s="15">
        <v>659</v>
      </c>
      <c r="F167">
        <v>1</v>
      </c>
    </row>
    <row r="168" spans="1:6" x14ac:dyDescent="0.25">
      <c r="A168" s="13" t="s">
        <v>2177</v>
      </c>
      <c r="B168" s="14" t="s">
        <v>2178</v>
      </c>
      <c r="C168" s="14" t="s">
        <v>2303</v>
      </c>
      <c r="D168" s="14" t="s">
        <v>2304</v>
      </c>
      <c r="E168" s="15">
        <v>843</v>
      </c>
      <c r="F168">
        <v>2</v>
      </c>
    </row>
    <row r="169" spans="1:6" x14ac:dyDescent="0.25">
      <c r="A169" s="13" t="s">
        <v>2177</v>
      </c>
      <c r="B169" s="14" t="s">
        <v>2178</v>
      </c>
      <c r="C169" s="14" t="s">
        <v>2305</v>
      </c>
      <c r="D169" s="14" t="s">
        <v>683</v>
      </c>
      <c r="E169" s="15">
        <v>247</v>
      </c>
      <c r="F169">
        <v>1</v>
      </c>
    </row>
    <row r="170" spans="1:6" x14ac:dyDescent="0.25">
      <c r="A170" s="13" t="s">
        <v>2177</v>
      </c>
      <c r="B170" s="14" t="s">
        <v>2178</v>
      </c>
      <c r="C170" s="14" t="s">
        <v>2306</v>
      </c>
      <c r="D170" s="14" t="s">
        <v>2307</v>
      </c>
      <c r="E170" s="15">
        <v>534</v>
      </c>
      <c r="F170">
        <v>1</v>
      </c>
    </row>
    <row r="171" spans="1:6" x14ac:dyDescent="0.25">
      <c r="A171" s="13" t="s">
        <v>2177</v>
      </c>
      <c r="B171" s="14" t="s">
        <v>2178</v>
      </c>
      <c r="C171" s="14" t="s">
        <v>2308</v>
      </c>
      <c r="D171" s="14" t="s">
        <v>2309</v>
      </c>
      <c r="E171" s="15">
        <v>606</v>
      </c>
      <c r="F171">
        <v>1</v>
      </c>
    </row>
    <row r="172" spans="1:6" x14ac:dyDescent="0.25">
      <c r="A172" s="13" t="s">
        <v>2177</v>
      </c>
      <c r="B172" s="14" t="s">
        <v>2178</v>
      </c>
      <c r="C172" s="14" t="s">
        <v>2310</v>
      </c>
      <c r="D172" s="14" t="s">
        <v>2311</v>
      </c>
      <c r="E172" s="15">
        <v>402</v>
      </c>
      <c r="F172">
        <v>1</v>
      </c>
    </row>
    <row r="173" spans="1:6" x14ac:dyDescent="0.25">
      <c r="A173" s="13" t="s">
        <v>2177</v>
      </c>
      <c r="B173" s="14" t="s">
        <v>2178</v>
      </c>
      <c r="C173" s="14" t="s">
        <v>2312</v>
      </c>
      <c r="D173" s="14" t="s">
        <v>2313</v>
      </c>
      <c r="E173" s="15">
        <v>288</v>
      </c>
      <c r="F173">
        <v>1</v>
      </c>
    </row>
    <row r="174" spans="1:6" x14ac:dyDescent="0.25">
      <c r="A174" s="13" t="s">
        <v>2177</v>
      </c>
      <c r="B174" s="14" t="s">
        <v>2178</v>
      </c>
      <c r="C174" s="14" t="s">
        <v>2314</v>
      </c>
      <c r="D174" s="14" t="s">
        <v>2315</v>
      </c>
      <c r="E174" s="15">
        <v>670</v>
      </c>
      <c r="F174">
        <v>1</v>
      </c>
    </row>
    <row r="175" spans="1:6" x14ac:dyDescent="0.25">
      <c r="A175" s="13" t="s">
        <v>2177</v>
      </c>
      <c r="B175" s="14" t="s">
        <v>2178</v>
      </c>
      <c r="C175" s="14" t="s">
        <v>2316</v>
      </c>
      <c r="D175" s="14" t="s">
        <v>2317</v>
      </c>
      <c r="E175" s="15">
        <v>426</v>
      </c>
      <c r="F175">
        <v>1</v>
      </c>
    </row>
    <row r="176" spans="1:6" x14ac:dyDescent="0.25">
      <c r="A176" s="13" t="s">
        <v>2177</v>
      </c>
      <c r="B176" s="14" t="s">
        <v>2178</v>
      </c>
      <c r="C176" s="14" t="s">
        <v>2318</v>
      </c>
      <c r="D176" s="14" t="s">
        <v>2319</v>
      </c>
      <c r="E176" s="15">
        <v>827</v>
      </c>
      <c r="F176">
        <v>2</v>
      </c>
    </row>
    <row r="177" spans="1:6" x14ac:dyDescent="0.25">
      <c r="A177" s="13" t="s">
        <v>2177</v>
      </c>
      <c r="B177" s="14" t="s">
        <v>2178</v>
      </c>
      <c r="C177" s="14" t="s">
        <v>2320</v>
      </c>
      <c r="D177" s="14" t="s">
        <v>2321</v>
      </c>
      <c r="E177" s="15">
        <v>263</v>
      </c>
      <c r="F177">
        <v>1</v>
      </c>
    </row>
    <row r="178" spans="1:6" x14ac:dyDescent="0.25">
      <c r="A178" s="13" t="s">
        <v>2177</v>
      </c>
      <c r="B178" s="14" t="s">
        <v>2178</v>
      </c>
      <c r="C178" s="14" t="s">
        <v>2322</v>
      </c>
      <c r="D178" s="14" t="s">
        <v>2323</v>
      </c>
      <c r="E178" s="15">
        <v>374</v>
      </c>
      <c r="F178">
        <v>1</v>
      </c>
    </row>
    <row r="179" spans="1:6" x14ac:dyDescent="0.25">
      <c r="A179" s="13" t="s">
        <v>2177</v>
      </c>
      <c r="B179" s="14" t="s">
        <v>2178</v>
      </c>
      <c r="C179" s="14" t="s">
        <v>2324</v>
      </c>
      <c r="D179" s="14" t="s">
        <v>2325</v>
      </c>
      <c r="E179" s="15">
        <v>511</v>
      </c>
      <c r="F179">
        <v>1</v>
      </c>
    </row>
    <row r="180" spans="1:6" x14ac:dyDescent="0.25">
      <c r="A180" s="13" t="s">
        <v>2177</v>
      </c>
      <c r="B180" s="14" t="s">
        <v>2178</v>
      </c>
      <c r="C180" s="14" t="s">
        <v>2326</v>
      </c>
      <c r="D180" s="14" t="s">
        <v>2327</v>
      </c>
      <c r="E180" s="15">
        <v>419</v>
      </c>
      <c r="F180">
        <v>1</v>
      </c>
    </row>
    <row r="181" spans="1:6" x14ac:dyDescent="0.25">
      <c r="A181" s="13" t="s">
        <v>2177</v>
      </c>
      <c r="B181" s="14" t="s">
        <v>2178</v>
      </c>
      <c r="C181" s="14" t="s">
        <v>2328</v>
      </c>
      <c r="D181" s="14" t="s">
        <v>2329</v>
      </c>
      <c r="E181" s="15">
        <v>890</v>
      </c>
      <c r="F181">
        <v>2</v>
      </c>
    </row>
    <row r="182" spans="1:6" x14ac:dyDescent="0.25">
      <c r="A182" s="13" t="s">
        <v>2177</v>
      </c>
      <c r="B182" s="14" t="s">
        <v>2178</v>
      </c>
      <c r="C182" s="14" t="s">
        <v>2330</v>
      </c>
      <c r="D182" s="14" t="s">
        <v>2331</v>
      </c>
      <c r="E182" s="15">
        <v>588</v>
      </c>
      <c r="F182">
        <v>1</v>
      </c>
    </row>
    <row r="183" spans="1:6" x14ac:dyDescent="0.25">
      <c r="A183" s="13" t="s">
        <v>2177</v>
      </c>
      <c r="B183" s="14" t="s">
        <v>2178</v>
      </c>
      <c r="C183" s="14" t="s">
        <v>2332</v>
      </c>
      <c r="D183" s="14" t="s">
        <v>2333</v>
      </c>
      <c r="E183" s="15">
        <v>1113</v>
      </c>
      <c r="F183">
        <v>2</v>
      </c>
    </row>
    <row r="184" spans="1:6" x14ac:dyDescent="0.25">
      <c r="A184" s="13" t="s">
        <v>2177</v>
      </c>
      <c r="B184" s="14" t="s">
        <v>2178</v>
      </c>
      <c r="C184" s="14" t="s">
        <v>2334</v>
      </c>
      <c r="D184" s="14" t="s">
        <v>2335</v>
      </c>
      <c r="E184" s="15">
        <v>265</v>
      </c>
      <c r="F184">
        <v>1</v>
      </c>
    </row>
    <row r="185" spans="1:6" x14ac:dyDescent="0.25">
      <c r="A185" s="13" t="s">
        <v>2177</v>
      </c>
      <c r="B185" s="14" t="s">
        <v>2178</v>
      </c>
      <c r="C185" s="14" t="s">
        <v>2336</v>
      </c>
      <c r="D185" s="14" t="s">
        <v>2337</v>
      </c>
      <c r="E185" s="15">
        <v>585</v>
      </c>
      <c r="F185">
        <v>1</v>
      </c>
    </row>
    <row r="186" spans="1:6" x14ac:dyDescent="0.25">
      <c r="A186" s="13" t="s">
        <v>2177</v>
      </c>
      <c r="B186" s="14" t="s">
        <v>2178</v>
      </c>
      <c r="C186" s="14" t="s">
        <v>2338</v>
      </c>
      <c r="D186" s="14" t="s">
        <v>2339</v>
      </c>
      <c r="E186" s="15">
        <v>531</v>
      </c>
      <c r="F186">
        <v>1</v>
      </c>
    </row>
    <row r="187" spans="1:6" x14ac:dyDescent="0.25">
      <c r="A187" s="13" t="s">
        <v>2177</v>
      </c>
      <c r="B187" s="14" t="s">
        <v>2178</v>
      </c>
      <c r="C187" s="14" t="s">
        <v>2340</v>
      </c>
      <c r="D187" s="14" t="s">
        <v>2341</v>
      </c>
      <c r="E187" s="15">
        <v>722</v>
      </c>
      <c r="F187">
        <v>1</v>
      </c>
    </row>
    <row r="188" spans="1:6" x14ac:dyDescent="0.25">
      <c r="A188" s="13" t="s">
        <v>2177</v>
      </c>
      <c r="B188" s="14" t="s">
        <v>2178</v>
      </c>
      <c r="C188" s="14" t="s">
        <v>2342</v>
      </c>
      <c r="D188" s="14" t="s">
        <v>2343</v>
      </c>
      <c r="E188" s="15">
        <v>454</v>
      </c>
      <c r="F188">
        <v>1</v>
      </c>
    </row>
    <row r="189" spans="1:6" x14ac:dyDescent="0.25">
      <c r="A189" s="13" t="s">
        <v>2177</v>
      </c>
      <c r="B189" s="14" t="s">
        <v>2178</v>
      </c>
      <c r="C189" s="14" t="s">
        <v>2344</v>
      </c>
      <c r="D189" s="14" t="s">
        <v>2345</v>
      </c>
      <c r="E189" s="15">
        <v>704</v>
      </c>
      <c r="F189">
        <v>1</v>
      </c>
    </row>
    <row r="190" spans="1:6" x14ac:dyDescent="0.25">
      <c r="A190" s="13" t="s">
        <v>2177</v>
      </c>
      <c r="B190" s="14" t="s">
        <v>2178</v>
      </c>
      <c r="C190" s="14" t="s">
        <v>2346</v>
      </c>
      <c r="D190" s="14" t="s">
        <v>2347</v>
      </c>
      <c r="E190" s="15">
        <v>354</v>
      </c>
      <c r="F190">
        <v>1</v>
      </c>
    </row>
    <row r="191" spans="1:6" x14ac:dyDescent="0.25">
      <c r="A191" s="13" t="s">
        <v>2177</v>
      </c>
      <c r="B191" s="14" t="s">
        <v>2178</v>
      </c>
      <c r="C191" s="14" t="s">
        <v>2348</v>
      </c>
      <c r="D191" s="14" t="s">
        <v>2349</v>
      </c>
      <c r="E191" s="15">
        <v>635</v>
      </c>
      <c r="F191">
        <v>1</v>
      </c>
    </row>
    <row r="192" spans="1:6" x14ac:dyDescent="0.25">
      <c r="A192" s="13" t="s">
        <v>2177</v>
      </c>
      <c r="B192" s="14" t="s">
        <v>2178</v>
      </c>
      <c r="C192" s="14" t="s">
        <v>2350</v>
      </c>
      <c r="D192" s="14" t="s">
        <v>2351</v>
      </c>
      <c r="E192" s="15">
        <v>1471</v>
      </c>
      <c r="F192">
        <v>2</v>
      </c>
    </row>
    <row r="193" spans="1:9" x14ac:dyDescent="0.25">
      <c r="A193" s="13" t="s">
        <v>2177</v>
      </c>
      <c r="B193" s="14" t="s">
        <v>2178</v>
      </c>
      <c r="C193" s="14" t="s">
        <v>2352</v>
      </c>
      <c r="D193" s="14" t="s">
        <v>2353</v>
      </c>
      <c r="E193" s="15">
        <v>239</v>
      </c>
      <c r="F193">
        <v>1</v>
      </c>
    </row>
    <row r="194" spans="1:9" x14ac:dyDescent="0.25">
      <c r="A194" s="13" t="s">
        <v>2177</v>
      </c>
      <c r="B194" s="14" t="s">
        <v>2178</v>
      </c>
      <c r="C194" s="14" t="s">
        <v>2354</v>
      </c>
      <c r="D194" s="14" t="s">
        <v>2355</v>
      </c>
      <c r="E194" s="15">
        <v>354</v>
      </c>
      <c r="F194">
        <v>1</v>
      </c>
    </row>
    <row r="195" spans="1:9" x14ac:dyDescent="0.25">
      <c r="A195" s="13" t="s">
        <v>2177</v>
      </c>
      <c r="B195" s="14" t="s">
        <v>2178</v>
      </c>
      <c r="C195" s="14" t="s">
        <v>2356</v>
      </c>
      <c r="D195" s="14" t="s">
        <v>2357</v>
      </c>
      <c r="E195" s="15">
        <v>592</v>
      </c>
      <c r="F195">
        <v>1</v>
      </c>
    </row>
    <row r="196" spans="1:9" s="19" customFormat="1" x14ac:dyDescent="0.25">
      <c r="A196" s="33"/>
      <c r="B196" s="34"/>
      <c r="C196" s="34"/>
      <c r="D196" s="52" t="s">
        <v>2894</v>
      </c>
      <c r="E196" s="35"/>
      <c r="F196" s="19">
        <f>SUM(F106:F195)</f>
        <v>102</v>
      </c>
      <c r="G196" s="19">
        <v>10</v>
      </c>
      <c r="H196" s="19">
        <v>3</v>
      </c>
      <c r="I196" s="19">
        <f>SUM(F196:H196)</f>
        <v>115</v>
      </c>
    </row>
    <row r="197" spans="1:9" x14ac:dyDescent="0.25">
      <c r="A197" s="13" t="s">
        <v>2358</v>
      </c>
      <c r="B197" s="14" t="s">
        <v>2359</v>
      </c>
      <c r="C197" s="14" t="s">
        <v>2360</v>
      </c>
      <c r="D197" s="14" t="s">
        <v>2361</v>
      </c>
      <c r="E197" s="15">
        <v>808</v>
      </c>
      <c r="F197">
        <v>1</v>
      </c>
    </row>
    <row r="198" spans="1:9" x14ac:dyDescent="0.25">
      <c r="A198" s="13" t="s">
        <v>2358</v>
      </c>
      <c r="B198" s="14" t="s">
        <v>2359</v>
      </c>
      <c r="C198" s="14" t="s">
        <v>2362</v>
      </c>
      <c r="D198" s="14" t="s">
        <v>2363</v>
      </c>
      <c r="E198" s="15">
        <v>415</v>
      </c>
      <c r="F198">
        <v>1</v>
      </c>
    </row>
    <row r="199" spans="1:9" x14ac:dyDescent="0.25">
      <c r="A199" s="13" t="s">
        <v>2358</v>
      </c>
      <c r="B199" s="14" t="s">
        <v>2359</v>
      </c>
      <c r="C199" s="14" t="s">
        <v>2364</v>
      </c>
      <c r="D199" s="14" t="s">
        <v>2365</v>
      </c>
      <c r="E199" s="15">
        <v>454</v>
      </c>
      <c r="F199">
        <v>1</v>
      </c>
    </row>
    <row r="200" spans="1:9" x14ac:dyDescent="0.25">
      <c r="A200" s="13" t="s">
        <v>2358</v>
      </c>
      <c r="B200" s="14" t="s">
        <v>2359</v>
      </c>
      <c r="C200" s="14" t="s">
        <v>2366</v>
      </c>
      <c r="D200" s="14" t="s">
        <v>2367</v>
      </c>
      <c r="E200" s="15">
        <v>757</v>
      </c>
      <c r="F200">
        <v>1</v>
      </c>
    </row>
    <row r="201" spans="1:9" x14ac:dyDescent="0.25">
      <c r="A201" s="13" t="s">
        <v>2358</v>
      </c>
      <c r="B201" s="14" t="s">
        <v>2359</v>
      </c>
      <c r="C201" s="14" t="s">
        <v>2368</v>
      </c>
      <c r="D201" s="14" t="s">
        <v>2369</v>
      </c>
      <c r="E201" s="15">
        <v>856</v>
      </c>
      <c r="F201">
        <v>1</v>
      </c>
    </row>
    <row r="202" spans="1:9" x14ac:dyDescent="0.25">
      <c r="A202" s="13" t="s">
        <v>2358</v>
      </c>
      <c r="B202" s="14" t="s">
        <v>2359</v>
      </c>
      <c r="C202" s="14" t="s">
        <v>2370</v>
      </c>
      <c r="D202" s="14" t="s">
        <v>2371</v>
      </c>
      <c r="E202" s="15">
        <v>620</v>
      </c>
      <c r="F202">
        <v>1</v>
      </c>
    </row>
    <row r="203" spans="1:9" x14ac:dyDescent="0.25">
      <c r="A203" s="13" t="s">
        <v>2358</v>
      </c>
      <c r="B203" s="14" t="s">
        <v>2359</v>
      </c>
      <c r="C203" s="14" t="s">
        <v>2372</v>
      </c>
      <c r="D203" s="14" t="s">
        <v>2373</v>
      </c>
      <c r="E203" s="15">
        <v>895</v>
      </c>
      <c r="F203">
        <v>1</v>
      </c>
    </row>
    <row r="204" spans="1:9" x14ac:dyDescent="0.25">
      <c r="A204" s="13" t="s">
        <v>2358</v>
      </c>
      <c r="B204" s="14" t="s">
        <v>2359</v>
      </c>
      <c r="C204" s="14" t="s">
        <v>2374</v>
      </c>
      <c r="D204" s="14" t="s">
        <v>2375</v>
      </c>
      <c r="E204" s="15">
        <v>611</v>
      </c>
      <c r="F204">
        <v>1</v>
      </c>
    </row>
    <row r="205" spans="1:9" x14ac:dyDescent="0.25">
      <c r="A205" s="13" t="s">
        <v>2358</v>
      </c>
      <c r="B205" s="14" t="s">
        <v>2359</v>
      </c>
      <c r="C205" s="14" t="s">
        <v>2376</v>
      </c>
      <c r="D205" s="14" t="s">
        <v>2377</v>
      </c>
      <c r="E205" s="15">
        <v>313</v>
      </c>
      <c r="F205">
        <v>1</v>
      </c>
    </row>
    <row r="206" spans="1:9" x14ac:dyDescent="0.25">
      <c r="A206" s="13" t="s">
        <v>2358</v>
      </c>
      <c r="B206" s="14" t="s">
        <v>2359</v>
      </c>
      <c r="C206" s="14" t="s">
        <v>2378</v>
      </c>
      <c r="D206" s="14" t="s">
        <v>2379</v>
      </c>
      <c r="E206" s="15">
        <v>556</v>
      </c>
      <c r="F206">
        <v>1</v>
      </c>
    </row>
    <row r="207" spans="1:9" x14ac:dyDescent="0.25">
      <c r="A207" s="13" t="s">
        <v>2358</v>
      </c>
      <c r="B207" s="14" t="s">
        <v>2359</v>
      </c>
      <c r="C207" s="14" t="s">
        <v>2380</v>
      </c>
      <c r="D207" s="14" t="s">
        <v>2381</v>
      </c>
      <c r="E207" s="15">
        <v>822</v>
      </c>
      <c r="F207">
        <v>1</v>
      </c>
    </row>
    <row r="208" spans="1:9" x14ac:dyDescent="0.25">
      <c r="A208" s="13" t="s">
        <v>2358</v>
      </c>
      <c r="B208" s="14" t="s">
        <v>2359</v>
      </c>
      <c r="C208" s="14" t="s">
        <v>2382</v>
      </c>
      <c r="D208" s="14" t="s">
        <v>2383</v>
      </c>
      <c r="E208" s="15">
        <v>689</v>
      </c>
      <c r="F208">
        <v>1</v>
      </c>
    </row>
    <row r="209" spans="1:6" x14ac:dyDescent="0.25">
      <c r="A209" s="13" t="s">
        <v>2358</v>
      </c>
      <c r="B209" s="14" t="s">
        <v>2359</v>
      </c>
      <c r="C209" s="14" t="s">
        <v>2384</v>
      </c>
      <c r="D209" s="14" t="s">
        <v>2385</v>
      </c>
      <c r="E209" s="15">
        <v>92</v>
      </c>
      <c r="F209">
        <v>1</v>
      </c>
    </row>
    <row r="210" spans="1:6" x14ac:dyDescent="0.25">
      <c r="A210" s="13" t="s">
        <v>2358</v>
      </c>
      <c r="B210" s="14" t="s">
        <v>2359</v>
      </c>
      <c r="C210" s="14" t="s">
        <v>2386</v>
      </c>
      <c r="D210" s="14" t="s">
        <v>2387</v>
      </c>
      <c r="E210" s="15">
        <v>1063</v>
      </c>
      <c r="F210">
        <v>2</v>
      </c>
    </row>
    <row r="211" spans="1:6" x14ac:dyDescent="0.25">
      <c r="A211" s="13" t="s">
        <v>2358</v>
      </c>
      <c r="B211" s="14" t="s">
        <v>2359</v>
      </c>
      <c r="C211" s="14" t="s">
        <v>2388</v>
      </c>
      <c r="D211" s="14" t="s">
        <v>2389</v>
      </c>
      <c r="E211" s="15">
        <v>694</v>
      </c>
      <c r="F211">
        <v>1</v>
      </c>
    </row>
    <row r="212" spans="1:6" x14ac:dyDescent="0.25">
      <c r="A212" s="13" t="s">
        <v>2358</v>
      </c>
      <c r="B212" s="14" t="s">
        <v>2359</v>
      </c>
      <c r="C212" s="14" t="s">
        <v>2390</v>
      </c>
      <c r="D212" s="14" t="s">
        <v>2391</v>
      </c>
      <c r="E212" s="15">
        <v>895</v>
      </c>
      <c r="F212">
        <v>1</v>
      </c>
    </row>
    <row r="213" spans="1:6" x14ac:dyDescent="0.25">
      <c r="A213" s="13" t="s">
        <v>2358</v>
      </c>
      <c r="B213" s="14" t="s">
        <v>2359</v>
      </c>
      <c r="C213" s="14" t="s">
        <v>2392</v>
      </c>
      <c r="D213" s="14" t="s">
        <v>2393</v>
      </c>
      <c r="E213" s="15">
        <v>594</v>
      </c>
      <c r="F213">
        <v>1</v>
      </c>
    </row>
    <row r="214" spans="1:6" x14ac:dyDescent="0.25">
      <c r="A214" s="13" t="s">
        <v>2358</v>
      </c>
      <c r="B214" s="14" t="s">
        <v>2359</v>
      </c>
      <c r="C214" s="14" t="s">
        <v>2394</v>
      </c>
      <c r="D214" s="14" t="s">
        <v>2395</v>
      </c>
      <c r="E214" s="15">
        <v>424</v>
      </c>
      <c r="F214">
        <v>1</v>
      </c>
    </row>
    <row r="215" spans="1:6" x14ac:dyDescent="0.25">
      <c r="A215" s="13" t="s">
        <v>2358</v>
      </c>
      <c r="B215" s="14" t="s">
        <v>2359</v>
      </c>
      <c r="C215" s="14" t="s">
        <v>2396</v>
      </c>
      <c r="D215" s="14" t="s">
        <v>1367</v>
      </c>
      <c r="E215" s="15">
        <v>634</v>
      </c>
      <c r="F215">
        <v>1</v>
      </c>
    </row>
    <row r="216" spans="1:6" x14ac:dyDescent="0.25">
      <c r="A216" s="13" t="s">
        <v>2358</v>
      </c>
      <c r="B216" s="14" t="s">
        <v>2359</v>
      </c>
      <c r="C216" s="14" t="s">
        <v>2397</v>
      </c>
      <c r="D216" s="14" t="s">
        <v>2398</v>
      </c>
      <c r="E216" s="15">
        <v>1009</v>
      </c>
      <c r="F216">
        <v>2</v>
      </c>
    </row>
    <row r="217" spans="1:6" x14ac:dyDescent="0.25">
      <c r="A217" s="13" t="s">
        <v>2358</v>
      </c>
      <c r="B217" s="14" t="s">
        <v>2359</v>
      </c>
      <c r="C217" s="14" t="s">
        <v>2399</v>
      </c>
      <c r="D217" s="14" t="s">
        <v>2400</v>
      </c>
      <c r="E217" s="15">
        <v>195</v>
      </c>
      <c r="F217">
        <v>1</v>
      </c>
    </row>
    <row r="218" spans="1:6" x14ac:dyDescent="0.25">
      <c r="A218" s="13" t="s">
        <v>2358</v>
      </c>
      <c r="B218" s="14" t="s">
        <v>2359</v>
      </c>
      <c r="C218" s="14" t="s">
        <v>2401</v>
      </c>
      <c r="D218" s="14" t="s">
        <v>2402</v>
      </c>
      <c r="E218" s="15">
        <v>863</v>
      </c>
      <c r="F218">
        <v>1</v>
      </c>
    </row>
    <row r="219" spans="1:6" x14ac:dyDescent="0.25">
      <c r="A219" s="13" t="s">
        <v>2358</v>
      </c>
      <c r="B219" s="14" t="s">
        <v>2359</v>
      </c>
      <c r="C219" s="14" t="s">
        <v>2403</v>
      </c>
      <c r="D219" s="14" t="s">
        <v>2404</v>
      </c>
      <c r="E219" s="15">
        <v>1615</v>
      </c>
      <c r="F219">
        <v>2</v>
      </c>
    </row>
    <row r="220" spans="1:6" x14ac:dyDescent="0.25">
      <c r="A220" s="13" t="s">
        <v>2358</v>
      </c>
      <c r="B220" s="14" t="s">
        <v>2359</v>
      </c>
      <c r="C220" s="14" t="s">
        <v>2405</v>
      </c>
      <c r="D220" s="14" t="s">
        <v>2406</v>
      </c>
      <c r="E220" s="15">
        <v>818</v>
      </c>
      <c r="F220">
        <v>1</v>
      </c>
    </row>
    <row r="221" spans="1:6" x14ac:dyDescent="0.25">
      <c r="A221" s="13" t="s">
        <v>2358</v>
      </c>
      <c r="B221" s="14" t="s">
        <v>2359</v>
      </c>
      <c r="C221" s="14" t="s">
        <v>2407</v>
      </c>
      <c r="D221" s="14" t="s">
        <v>2408</v>
      </c>
      <c r="E221" s="15">
        <v>775</v>
      </c>
      <c r="F221">
        <v>1</v>
      </c>
    </row>
    <row r="222" spans="1:6" x14ac:dyDescent="0.25">
      <c r="A222" s="13" t="s">
        <v>2358</v>
      </c>
      <c r="B222" s="14" t="s">
        <v>2359</v>
      </c>
      <c r="C222" s="14" t="s">
        <v>2409</v>
      </c>
      <c r="D222" s="14" t="s">
        <v>1946</v>
      </c>
      <c r="E222" s="15">
        <v>672</v>
      </c>
      <c r="F222">
        <v>1</v>
      </c>
    </row>
    <row r="223" spans="1:6" x14ac:dyDescent="0.25">
      <c r="A223" s="13" t="s">
        <v>2358</v>
      </c>
      <c r="B223" s="14" t="s">
        <v>2359</v>
      </c>
      <c r="C223" s="14" t="s">
        <v>2410</v>
      </c>
      <c r="D223" s="14" t="s">
        <v>2411</v>
      </c>
      <c r="E223" s="15">
        <v>546</v>
      </c>
      <c r="F223">
        <v>1</v>
      </c>
    </row>
    <row r="224" spans="1:6" x14ac:dyDescent="0.25">
      <c r="A224" s="13" t="s">
        <v>2358</v>
      </c>
      <c r="B224" s="14" t="s">
        <v>2359</v>
      </c>
      <c r="C224" s="14" t="s">
        <v>2412</v>
      </c>
      <c r="D224" s="14" t="s">
        <v>2413</v>
      </c>
      <c r="E224" s="15">
        <v>654</v>
      </c>
      <c r="F224">
        <v>1</v>
      </c>
    </row>
    <row r="225" spans="1:9" x14ac:dyDescent="0.25">
      <c r="A225" s="13" t="s">
        <v>2358</v>
      </c>
      <c r="B225" s="14" t="s">
        <v>2359</v>
      </c>
      <c r="C225" s="14" t="s">
        <v>2414</v>
      </c>
      <c r="D225" s="14" t="s">
        <v>2415</v>
      </c>
      <c r="E225" s="15">
        <v>467</v>
      </c>
      <c r="F225">
        <v>1</v>
      </c>
    </row>
    <row r="226" spans="1:9" x14ac:dyDescent="0.25">
      <c r="A226" s="13" t="s">
        <v>2358</v>
      </c>
      <c r="B226" s="14" t="s">
        <v>2359</v>
      </c>
      <c r="C226" s="14" t="s">
        <v>2416</v>
      </c>
      <c r="D226" s="14" t="s">
        <v>2417</v>
      </c>
      <c r="E226" s="15">
        <v>1192</v>
      </c>
      <c r="F226">
        <v>2</v>
      </c>
    </row>
    <row r="227" spans="1:9" x14ac:dyDescent="0.25">
      <c r="A227" s="13" t="s">
        <v>2358</v>
      </c>
      <c r="B227" s="14" t="s">
        <v>2359</v>
      </c>
      <c r="C227" s="14" t="s">
        <v>2418</v>
      </c>
      <c r="D227" s="14" t="s">
        <v>2419</v>
      </c>
      <c r="E227" s="15">
        <v>2347</v>
      </c>
      <c r="F227">
        <v>2</v>
      </c>
    </row>
    <row r="228" spans="1:9" x14ac:dyDescent="0.25">
      <c r="A228" s="13" t="s">
        <v>2358</v>
      </c>
      <c r="B228" s="14" t="s">
        <v>2359</v>
      </c>
      <c r="C228" s="14" t="s">
        <v>2420</v>
      </c>
      <c r="D228" s="14" t="s">
        <v>2421</v>
      </c>
      <c r="E228" s="15">
        <v>543</v>
      </c>
      <c r="F228">
        <v>1</v>
      </c>
    </row>
    <row r="229" spans="1:9" x14ac:dyDescent="0.25">
      <c r="A229" s="13" t="s">
        <v>2358</v>
      </c>
      <c r="B229" s="14" t="s">
        <v>2359</v>
      </c>
      <c r="C229" s="14" t="s">
        <v>2422</v>
      </c>
      <c r="D229" s="14" t="s">
        <v>2423</v>
      </c>
      <c r="E229" s="15">
        <v>1849</v>
      </c>
      <c r="F229">
        <v>2</v>
      </c>
    </row>
    <row r="230" spans="1:9" x14ac:dyDescent="0.25">
      <c r="A230" s="13" t="s">
        <v>2358</v>
      </c>
      <c r="B230" s="14" t="s">
        <v>2359</v>
      </c>
      <c r="C230" s="14" t="s">
        <v>2424</v>
      </c>
      <c r="D230" s="14" t="s">
        <v>2425</v>
      </c>
      <c r="E230" s="15">
        <v>724</v>
      </c>
      <c r="F230">
        <v>1</v>
      </c>
    </row>
    <row r="231" spans="1:9" x14ac:dyDescent="0.25">
      <c r="A231" s="13" t="s">
        <v>2358</v>
      </c>
      <c r="B231" s="14" t="s">
        <v>2359</v>
      </c>
      <c r="C231" s="14" t="s">
        <v>2426</v>
      </c>
      <c r="D231" s="14" t="s">
        <v>2427</v>
      </c>
      <c r="E231" s="15">
        <v>793</v>
      </c>
      <c r="F231">
        <v>1</v>
      </c>
    </row>
    <row r="232" spans="1:9" x14ac:dyDescent="0.25">
      <c r="A232" s="13" t="s">
        <v>2358</v>
      </c>
      <c r="B232" s="14" t="s">
        <v>2359</v>
      </c>
      <c r="C232" s="14" t="s">
        <v>2428</v>
      </c>
      <c r="D232" s="14" t="s">
        <v>2429</v>
      </c>
      <c r="E232" s="15">
        <v>542</v>
      </c>
      <c r="F232">
        <v>1</v>
      </c>
    </row>
    <row r="233" spans="1:9" x14ac:dyDescent="0.25">
      <c r="A233" s="13" t="s">
        <v>2358</v>
      </c>
      <c r="B233" s="14" t="s">
        <v>2359</v>
      </c>
      <c r="C233" s="14" t="s">
        <v>2430</v>
      </c>
      <c r="D233" s="14" t="s">
        <v>2431</v>
      </c>
      <c r="E233" s="15">
        <v>370</v>
      </c>
      <c r="F233">
        <v>1</v>
      </c>
    </row>
    <row r="234" spans="1:9" x14ac:dyDescent="0.25">
      <c r="A234" s="13" t="s">
        <v>2358</v>
      </c>
      <c r="B234" s="14" t="s">
        <v>2359</v>
      </c>
      <c r="C234" s="14" t="s">
        <v>2432</v>
      </c>
      <c r="D234" s="14" t="s">
        <v>2433</v>
      </c>
      <c r="E234" s="15">
        <v>591</v>
      </c>
      <c r="F234">
        <v>1</v>
      </c>
    </row>
    <row r="235" spans="1:9" x14ac:dyDescent="0.25">
      <c r="A235" s="13" t="s">
        <v>2358</v>
      </c>
      <c r="B235" s="14" t="s">
        <v>2359</v>
      </c>
      <c r="C235" s="14" t="s">
        <v>2434</v>
      </c>
      <c r="D235" s="14" t="s">
        <v>2435</v>
      </c>
      <c r="E235" s="15">
        <v>673</v>
      </c>
      <c r="F235">
        <v>1</v>
      </c>
    </row>
    <row r="236" spans="1:9" x14ac:dyDescent="0.25">
      <c r="A236" s="13" t="s">
        <v>2358</v>
      </c>
      <c r="B236" s="14" t="s">
        <v>2359</v>
      </c>
      <c r="C236" s="14" t="s">
        <v>2436</v>
      </c>
      <c r="D236" s="14" t="s">
        <v>2437</v>
      </c>
      <c r="E236" s="15">
        <v>220</v>
      </c>
      <c r="F236">
        <v>1</v>
      </c>
    </row>
    <row r="237" spans="1:9" x14ac:dyDescent="0.25">
      <c r="A237" s="13" t="s">
        <v>2358</v>
      </c>
      <c r="B237" s="14" t="s">
        <v>2359</v>
      </c>
      <c r="C237" s="14" t="s">
        <v>2438</v>
      </c>
      <c r="D237" s="14" t="s">
        <v>2439</v>
      </c>
      <c r="E237" s="15">
        <v>613</v>
      </c>
      <c r="F237">
        <v>1</v>
      </c>
    </row>
    <row r="238" spans="1:9" s="19" customFormat="1" x14ac:dyDescent="0.25">
      <c r="A238" s="33"/>
      <c r="B238" s="34"/>
      <c r="C238" s="34"/>
      <c r="D238" s="52" t="s">
        <v>2895</v>
      </c>
      <c r="E238" s="35"/>
      <c r="F238" s="19">
        <f>SUM(F197:F237)</f>
        <v>47</v>
      </c>
      <c r="G238" s="19">
        <v>5</v>
      </c>
      <c r="H238" s="19">
        <v>2</v>
      </c>
      <c r="I238" s="19">
        <f>SUM(F238:H238)</f>
        <v>54</v>
      </c>
    </row>
    <row r="239" spans="1:9" x14ac:dyDescent="0.25">
      <c r="A239" s="13" t="s">
        <v>2440</v>
      </c>
      <c r="B239" s="14" t="s">
        <v>2441</v>
      </c>
      <c r="C239" s="14" t="s">
        <v>2442</v>
      </c>
      <c r="D239" s="14" t="s">
        <v>2443</v>
      </c>
      <c r="E239" s="15">
        <v>402</v>
      </c>
      <c r="F239">
        <v>1</v>
      </c>
    </row>
    <row r="240" spans="1:9" x14ac:dyDescent="0.25">
      <c r="A240" s="13" t="s">
        <v>2440</v>
      </c>
      <c r="B240" s="14" t="s">
        <v>2441</v>
      </c>
      <c r="C240" s="14" t="s">
        <v>2444</v>
      </c>
      <c r="D240" s="14" t="s">
        <v>2445</v>
      </c>
      <c r="E240" s="15">
        <v>1031</v>
      </c>
      <c r="F240">
        <v>2</v>
      </c>
    </row>
    <row r="241" spans="1:6" x14ac:dyDescent="0.25">
      <c r="A241" s="13" t="s">
        <v>2440</v>
      </c>
      <c r="B241" s="14" t="s">
        <v>2441</v>
      </c>
      <c r="C241" s="14" t="s">
        <v>2446</v>
      </c>
      <c r="D241" s="14" t="s">
        <v>2447</v>
      </c>
      <c r="E241" s="15">
        <v>292</v>
      </c>
      <c r="F241">
        <v>1</v>
      </c>
    </row>
    <row r="242" spans="1:6" x14ac:dyDescent="0.25">
      <c r="A242" s="13" t="s">
        <v>2440</v>
      </c>
      <c r="B242" s="14" t="s">
        <v>2441</v>
      </c>
      <c r="C242" s="14" t="s">
        <v>2448</v>
      </c>
      <c r="D242" s="14" t="s">
        <v>2449</v>
      </c>
      <c r="E242" s="15">
        <v>576</v>
      </c>
      <c r="F242">
        <v>1</v>
      </c>
    </row>
    <row r="243" spans="1:6" x14ac:dyDescent="0.25">
      <c r="A243" s="13" t="s">
        <v>2440</v>
      </c>
      <c r="B243" s="14" t="s">
        <v>2441</v>
      </c>
      <c r="C243" s="14" t="s">
        <v>2450</v>
      </c>
      <c r="D243" s="14" t="s">
        <v>2451</v>
      </c>
      <c r="E243" s="15">
        <v>465</v>
      </c>
      <c r="F243">
        <v>1</v>
      </c>
    </row>
    <row r="244" spans="1:6" x14ac:dyDescent="0.25">
      <c r="A244" s="13" t="s">
        <v>2440</v>
      </c>
      <c r="B244" s="14" t="s">
        <v>2441</v>
      </c>
      <c r="C244" s="14" t="s">
        <v>2452</v>
      </c>
      <c r="D244" s="14" t="s">
        <v>540</v>
      </c>
      <c r="E244" s="15">
        <v>496</v>
      </c>
      <c r="F244">
        <v>1</v>
      </c>
    </row>
    <row r="245" spans="1:6" x14ac:dyDescent="0.25">
      <c r="A245" s="13" t="s">
        <v>2440</v>
      </c>
      <c r="B245" s="14" t="s">
        <v>2441</v>
      </c>
      <c r="C245" s="14" t="s">
        <v>2453</v>
      </c>
      <c r="D245" s="14" t="s">
        <v>2454</v>
      </c>
      <c r="E245" s="15">
        <v>572</v>
      </c>
      <c r="F245">
        <v>1</v>
      </c>
    </row>
    <row r="246" spans="1:6" x14ac:dyDescent="0.25">
      <c r="A246" s="13" t="s">
        <v>2440</v>
      </c>
      <c r="B246" s="14" t="s">
        <v>2441</v>
      </c>
      <c r="C246" s="14" t="s">
        <v>2455</v>
      </c>
      <c r="D246" s="14" t="s">
        <v>2456</v>
      </c>
      <c r="E246" s="15">
        <v>630</v>
      </c>
      <c r="F246">
        <v>1</v>
      </c>
    </row>
    <row r="247" spans="1:6" x14ac:dyDescent="0.25">
      <c r="A247" s="13" t="s">
        <v>2440</v>
      </c>
      <c r="B247" s="14" t="s">
        <v>2441</v>
      </c>
      <c r="C247" s="14" t="s">
        <v>2457</v>
      </c>
      <c r="D247" s="14" t="s">
        <v>2458</v>
      </c>
      <c r="E247" s="15">
        <v>547</v>
      </c>
      <c r="F247">
        <v>1</v>
      </c>
    </row>
    <row r="248" spans="1:6" x14ac:dyDescent="0.25">
      <c r="A248" s="13" t="s">
        <v>2440</v>
      </c>
      <c r="B248" s="14" t="s">
        <v>2441</v>
      </c>
      <c r="C248" s="14" t="s">
        <v>2459</v>
      </c>
      <c r="D248" s="14" t="s">
        <v>2460</v>
      </c>
      <c r="E248" s="15">
        <v>709</v>
      </c>
      <c r="F248">
        <v>1</v>
      </c>
    </row>
    <row r="249" spans="1:6" x14ac:dyDescent="0.25">
      <c r="A249" s="13" t="s">
        <v>2440</v>
      </c>
      <c r="B249" s="14" t="s">
        <v>2441</v>
      </c>
      <c r="C249" s="14" t="s">
        <v>2461</v>
      </c>
      <c r="D249" s="14" t="s">
        <v>2462</v>
      </c>
      <c r="E249" s="15">
        <v>381</v>
      </c>
      <c r="F249">
        <v>1</v>
      </c>
    </row>
    <row r="250" spans="1:6" x14ac:dyDescent="0.25">
      <c r="A250" s="13" t="s">
        <v>2440</v>
      </c>
      <c r="B250" s="14" t="s">
        <v>2441</v>
      </c>
      <c r="C250" s="14" t="s">
        <v>2463</v>
      </c>
      <c r="D250" s="14" t="s">
        <v>2464</v>
      </c>
      <c r="E250" s="15">
        <v>564</v>
      </c>
      <c r="F250">
        <v>1</v>
      </c>
    </row>
    <row r="251" spans="1:6" x14ac:dyDescent="0.25">
      <c r="A251" s="13" t="s">
        <v>2440</v>
      </c>
      <c r="B251" s="14" t="s">
        <v>2441</v>
      </c>
      <c r="C251" s="14" t="s">
        <v>2465</v>
      </c>
      <c r="D251" s="14" t="s">
        <v>2466</v>
      </c>
      <c r="E251" s="15">
        <v>717</v>
      </c>
      <c r="F251">
        <v>1</v>
      </c>
    </row>
    <row r="252" spans="1:6" x14ac:dyDescent="0.25">
      <c r="A252" s="13" t="s">
        <v>2440</v>
      </c>
      <c r="B252" s="14" t="s">
        <v>2441</v>
      </c>
      <c r="C252" s="14" t="s">
        <v>2467</v>
      </c>
      <c r="D252" s="14" t="s">
        <v>1222</v>
      </c>
      <c r="E252" s="15">
        <v>321</v>
      </c>
      <c r="F252">
        <v>1</v>
      </c>
    </row>
    <row r="253" spans="1:6" x14ac:dyDescent="0.25">
      <c r="A253" s="13" t="s">
        <v>2440</v>
      </c>
      <c r="B253" s="14" t="s">
        <v>2441</v>
      </c>
      <c r="C253" s="14" t="s">
        <v>2468</v>
      </c>
      <c r="D253" s="14" t="s">
        <v>2469</v>
      </c>
      <c r="E253" s="15">
        <v>1357</v>
      </c>
      <c r="F253">
        <v>2</v>
      </c>
    </row>
    <row r="254" spans="1:6" x14ac:dyDescent="0.25">
      <c r="A254" s="13" t="s">
        <v>2440</v>
      </c>
      <c r="B254" s="14" t="s">
        <v>2441</v>
      </c>
      <c r="C254" s="14" t="s">
        <v>2470</v>
      </c>
      <c r="D254" s="14" t="s">
        <v>2471</v>
      </c>
      <c r="E254" s="15">
        <v>643</v>
      </c>
      <c r="F254">
        <v>1</v>
      </c>
    </row>
    <row r="255" spans="1:6" x14ac:dyDescent="0.25">
      <c r="A255" s="13" t="s">
        <v>2440</v>
      </c>
      <c r="B255" s="14" t="s">
        <v>2441</v>
      </c>
      <c r="C255" s="14" t="s">
        <v>2472</v>
      </c>
      <c r="D255" s="14" t="s">
        <v>2473</v>
      </c>
      <c r="E255" s="15">
        <v>363</v>
      </c>
      <c r="F255">
        <v>1</v>
      </c>
    </row>
    <row r="256" spans="1:6" x14ac:dyDescent="0.25">
      <c r="A256" s="13" t="s">
        <v>2440</v>
      </c>
      <c r="B256" s="14" t="s">
        <v>2441</v>
      </c>
      <c r="C256" s="14" t="s">
        <v>2474</v>
      </c>
      <c r="D256" s="14" t="s">
        <v>2475</v>
      </c>
      <c r="E256" s="15">
        <v>538</v>
      </c>
      <c r="F256">
        <v>1</v>
      </c>
    </row>
    <row r="257" spans="1:6" x14ac:dyDescent="0.25">
      <c r="A257" s="13" t="s">
        <v>2440</v>
      </c>
      <c r="B257" s="14" t="s">
        <v>2441</v>
      </c>
      <c r="C257" s="14" t="s">
        <v>2476</v>
      </c>
      <c r="D257" s="14" t="s">
        <v>2477</v>
      </c>
      <c r="E257" s="15">
        <v>565</v>
      </c>
      <c r="F257">
        <v>1</v>
      </c>
    </row>
    <row r="258" spans="1:6" x14ac:dyDescent="0.25">
      <c r="A258" s="13" t="s">
        <v>2440</v>
      </c>
      <c r="B258" s="14" t="s">
        <v>2441</v>
      </c>
      <c r="C258" s="14" t="s">
        <v>2478</v>
      </c>
      <c r="D258" s="14" t="s">
        <v>2479</v>
      </c>
      <c r="E258" s="15">
        <v>645</v>
      </c>
      <c r="F258">
        <v>1</v>
      </c>
    </row>
    <row r="259" spans="1:6" x14ac:dyDescent="0.25">
      <c r="A259" s="13" t="s">
        <v>2440</v>
      </c>
      <c r="B259" s="14" t="s">
        <v>2441</v>
      </c>
      <c r="C259" s="14" t="s">
        <v>2480</v>
      </c>
      <c r="D259" s="14" t="s">
        <v>2481</v>
      </c>
      <c r="E259" s="15">
        <v>536</v>
      </c>
      <c r="F259">
        <v>1</v>
      </c>
    </row>
    <row r="260" spans="1:6" x14ac:dyDescent="0.25">
      <c r="A260" s="13" t="s">
        <v>2440</v>
      </c>
      <c r="B260" s="14" t="s">
        <v>2441</v>
      </c>
      <c r="C260" s="14" t="s">
        <v>2482</v>
      </c>
      <c r="D260" s="14" t="s">
        <v>2483</v>
      </c>
      <c r="E260" s="15">
        <v>852</v>
      </c>
      <c r="F260">
        <v>2</v>
      </c>
    </row>
    <row r="261" spans="1:6" x14ac:dyDescent="0.25">
      <c r="A261" s="13" t="s">
        <v>2440</v>
      </c>
      <c r="B261" s="14" t="s">
        <v>2441</v>
      </c>
      <c r="C261" s="14" t="s">
        <v>2484</v>
      </c>
      <c r="D261" s="14" t="s">
        <v>2485</v>
      </c>
      <c r="E261" s="15">
        <v>489</v>
      </c>
      <c r="F261">
        <v>1</v>
      </c>
    </row>
    <row r="262" spans="1:6" x14ac:dyDescent="0.25">
      <c r="A262" s="13" t="s">
        <v>2440</v>
      </c>
      <c r="B262" s="14" t="s">
        <v>2441</v>
      </c>
      <c r="C262" s="14" t="s">
        <v>2486</v>
      </c>
      <c r="D262" s="14" t="s">
        <v>2487</v>
      </c>
      <c r="E262" s="15">
        <v>654</v>
      </c>
      <c r="F262">
        <v>1</v>
      </c>
    </row>
    <row r="263" spans="1:6" x14ac:dyDescent="0.25">
      <c r="A263" s="13" t="s">
        <v>2440</v>
      </c>
      <c r="B263" s="14" t="s">
        <v>2441</v>
      </c>
      <c r="C263" s="14" t="s">
        <v>2488</v>
      </c>
      <c r="D263" s="14" t="s">
        <v>2489</v>
      </c>
      <c r="E263" s="15">
        <v>426</v>
      </c>
      <c r="F263">
        <v>1</v>
      </c>
    </row>
    <row r="264" spans="1:6" x14ac:dyDescent="0.25">
      <c r="A264" s="13" t="s">
        <v>2440</v>
      </c>
      <c r="B264" s="14" t="s">
        <v>2441</v>
      </c>
      <c r="C264" s="14" t="s">
        <v>2490</v>
      </c>
      <c r="D264" s="14" t="s">
        <v>203</v>
      </c>
      <c r="E264" s="15">
        <v>428</v>
      </c>
      <c r="F264">
        <v>1</v>
      </c>
    </row>
    <row r="265" spans="1:6" x14ac:dyDescent="0.25">
      <c r="A265" s="13" t="s">
        <v>2440</v>
      </c>
      <c r="B265" s="14" t="s">
        <v>2441</v>
      </c>
      <c r="C265" s="14" t="s">
        <v>2491</v>
      </c>
      <c r="D265" s="14" t="s">
        <v>2492</v>
      </c>
      <c r="E265" s="15">
        <v>712</v>
      </c>
      <c r="F265">
        <v>1</v>
      </c>
    </row>
    <row r="266" spans="1:6" x14ac:dyDescent="0.25">
      <c r="A266" s="13" t="s">
        <v>2440</v>
      </c>
      <c r="B266" s="14" t="s">
        <v>2441</v>
      </c>
      <c r="C266" s="14" t="s">
        <v>2493</v>
      </c>
      <c r="D266" s="14" t="s">
        <v>2389</v>
      </c>
      <c r="E266" s="15">
        <v>698</v>
      </c>
      <c r="F266">
        <v>1</v>
      </c>
    </row>
    <row r="267" spans="1:6" x14ac:dyDescent="0.25">
      <c r="A267" s="13" t="s">
        <v>2440</v>
      </c>
      <c r="B267" s="14" t="s">
        <v>2441</v>
      </c>
      <c r="C267" s="14" t="s">
        <v>2494</v>
      </c>
      <c r="D267" s="14" t="s">
        <v>2495</v>
      </c>
      <c r="E267" s="15">
        <v>1150</v>
      </c>
      <c r="F267">
        <v>2</v>
      </c>
    </row>
    <row r="268" spans="1:6" x14ac:dyDescent="0.25">
      <c r="A268" s="13" t="s">
        <v>2440</v>
      </c>
      <c r="B268" s="14" t="s">
        <v>2441</v>
      </c>
      <c r="C268" s="14" t="s">
        <v>2496</v>
      </c>
      <c r="D268" s="14" t="s">
        <v>2497</v>
      </c>
      <c r="E268" s="15">
        <v>1030</v>
      </c>
      <c r="F268">
        <v>2</v>
      </c>
    </row>
    <row r="269" spans="1:6" x14ac:dyDescent="0.25">
      <c r="A269" s="13" t="s">
        <v>2440</v>
      </c>
      <c r="B269" s="14" t="s">
        <v>2441</v>
      </c>
      <c r="C269" s="14" t="s">
        <v>2498</v>
      </c>
      <c r="D269" s="14" t="s">
        <v>2499</v>
      </c>
      <c r="E269" s="15">
        <v>83</v>
      </c>
      <c r="F269">
        <v>1</v>
      </c>
    </row>
    <row r="270" spans="1:6" x14ac:dyDescent="0.25">
      <c r="A270" s="13" t="s">
        <v>2440</v>
      </c>
      <c r="B270" s="14" t="s">
        <v>2441</v>
      </c>
      <c r="C270" s="14" t="s">
        <v>2500</v>
      </c>
      <c r="D270" s="14" t="s">
        <v>2501</v>
      </c>
      <c r="E270" s="15">
        <v>398</v>
      </c>
      <c r="F270">
        <v>1</v>
      </c>
    </row>
    <row r="271" spans="1:6" x14ac:dyDescent="0.25">
      <c r="A271" s="13" t="s">
        <v>2440</v>
      </c>
      <c r="B271" s="14" t="s">
        <v>2441</v>
      </c>
      <c r="C271" s="14" t="s">
        <v>2502</v>
      </c>
      <c r="D271" s="14" t="s">
        <v>2503</v>
      </c>
      <c r="E271" s="15">
        <v>388</v>
      </c>
      <c r="F271">
        <v>1</v>
      </c>
    </row>
    <row r="272" spans="1:6" x14ac:dyDescent="0.25">
      <c r="A272" s="13" t="s">
        <v>2440</v>
      </c>
      <c r="B272" s="14" t="s">
        <v>2441</v>
      </c>
      <c r="C272" s="14" t="s">
        <v>2504</v>
      </c>
      <c r="D272" s="14" t="s">
        <v>2505</v>
      </c>
      <c r="E272" s="15">
        <v>526</v>
      </c>
      <c r="F272">
        <v>1</v>
      </c>
    </row>
    <row r="273" spans="1:9" x14ac:dyDescent="0.25">
      <c r="A273" s="13" t="s">
        <v>2440</v>
      </c>
      <c r="B273" s="14" t="s">
        <v>2441</v>
      </c>
      <c r="C273" s="14" t="s">
        <v>2506</v>
      </c>
      <c r="D273" s="14" t="s">
        <v>2507</v>
      </c>
      <c r="E273" s="15">
        <v>632</v>
      </c>
      <c r="F273">
        <v>1</v>
      </c>
    </row>
    <row r="274" spans="1:9" x14ac:dyDescent="0.25">
      <c r="A274" s="13" t="s">
        <v>2440</v>
      </c>
      <c r="B274" s="14" t="s">
        <v>2441</v>
      </c>
      <c r="C274" s="14" t="s">
        <v>2508</v>
      </c>
      <c r="D274" s="14" t="s">
        <v>2509</v>
      </c>
      <c r="E274" s="15">
        <v>872</v>
      </c>
      <c r="F274">
        <v>1</v>
      </c>
    </row>
    <row r="275" spans="1:9" x14ac:dyDescent="0.25">
      <c r="A275" s="13" t="s">
        <v>2440</v>
      </c>
      <c r="B275" s="14" t="s">
        <v>2441</v>
      </c>
      <c r="C275" s="14" t="s">
        <v>2510</v>
      </c>
      <c r="D275" s="14" t="s">
        <v>2511</v>
      </c>
      <c r="E275" s="15">
        <v>480</v>
      </c>
      <c r="F275">
        <v>1</v>
      </c>
    </row>
    <row r="276" spans="1:9" x14ac:dyDescent="0.25">
      <c r="A276" s="13" t="s">
        <v>2440</v>
      </c>
      <c r="B276" s="14" t="s">
        <v>2441</v>
      </c>
      <c r="C276" s="14" t="s">
        <v>2512</v>
      </c>
      <c r="D276" s="14" t="s">
        <v>2513</v>
      </c>
      <c r="E276" s="15">
        <v>663</v>
      </c>
      <c r="F276">
        <v>1</v>
      </c>
    </row>
    <row r="277" spans="1:9" x14ac:dyDescent="0.25">
      <c r="A277" s="13" t="s">
        <v>2440</v>
      </c>
      <c r="B277" s="14" t="s">
        <v>2441</v>
      </c>
      <c r="C277" s="14" t="s">
        <v>2514</v>
      </c>
      <c r="D277" s="14" t="s">
        <v>2515</v>
      </c>
      <c r="E277" s="15">
        <v>374</v>
      </c>
      <c r="F277">
        <v>1</v>
      </c>
    </row>
    <row r="278" spans="1:9" x14ac:dyDescent="0.25">
      <c r="A278" s="13" t="s">
        <v>2440</v>
      </c>
      <c r="B278" s="14" t="s">
        <v>2441</v>
      </c>
      <c r="C278" s="14" t="s">
        <v>2516</v>
      </c>
      <c r="D278" s="14" t="s">
        <v>2517</v>
      </c>
      <c r="E278" s="15">
        <v>501</v>
      </c>
      <c r="F278">
        <v>1</v>
      </c>
    </row>
    <row r="279" spans="1:9" x14ac:dyDescent="0.25">
      <c r="A279" s="13" t="s">
        <v>2440</v>
      </c>
      <c r="B279" s="14" t="s">
        <v>2441</v>
      </c>
      <c r="C279" s="14" t="s">
        <v>2518</v>
      </c>
      <c r="D279" s="14" t="s">
        <v>2519</v>
      </c>
      <c r="E279" s="15">
        <v>556</v>
      </c>
      <c r="F279">
        <v>1</v>
      </c>
    </row>
    <row r="280" spans="1:9" x14ac:dyDescent="0.25">
      <c r="A280" s="13" t="s">
        <v>2440</v>
      </c>
      <c r="B280" s="14" t="s">
        <v>2441</v>
      </c>
      <c r="C280" s="14" t="s">
        <v>2520</v>
      </c>
      <c r="D280" s="14" t="s">
        <v>2521</v>
      </c>
      <c r="E280" s="15">
        <v>286</v>
      </c>
      <c r="F280">
        <v>1</v>
      </c>
    </row>
    <row r="281" spans="1:9" x14ac:dyDescent="0.25">
      <c r="A281" s="13" t="s">
        <v>2440</v>
      </c>
      <c r="B281" s="14" t="s">
        <v>2441</v>
      </c>
      <c r="C281" s="14" t="s">
        <v>2522</v>
      </c>
      <c r="D281" s="14" t="s">
        <v>2523</v>
      </c>
      <c r="E281" s="15">
        <v>365</v>
      </c>
      <c r="F281">
        <v>1</v>
      </c>
    </row>
    <row r="282" spans="1:9" s="19" customFormat="1" x14ac:dyDescent="0.25">
      <c r="A282" s="33"/>
      <c r="B282" s="34"/>
      <c r="C282" s="34"/>
      <c r="D282" s="52" t="s">
        <v>2896</v>
      </c>
      <c r="E282" s="35"/>
      <c r="F282" s="19">
        <f>SUM(F239:F281)</f>
        <v>48</v>
      </c>
      <c r="G282" s="19">
        <v>5</v>
      </c>
      <c r="H282" s="19">
        <v>2</v>
      </c>
      <c r="I282" s="19">
        <f>SUM(F282:H282)</f>
        <v>55</v>
      </c>
    </row>
    <row r="283" spans="1:9" x14ac:dyDescent="0.25">
      <c r="A283" s="13" t="s">
        <v>2524</v>
      </c>
      <c r="B283" s="14" t="s">
        <v>2525</v>
      </c>
      <c r="C283" s="14" t="s">
        <v>2526</v>
      </c>
      <c r="D283" s="14" t="s">
        <v>2527</v>
      </c>
      <c r="E283" s="15">
        <v>730</v>
      </c>
      <c r="F283">
        <v>1</v>
      </c>
    </row>
    <row r="284" spans="1:9" x14ac:dyDescent="0.25">
      <c r="A284" s="13" t="s">
        <v>2524</v>
      </c>
      <c r="B284" s="14" t="s">
        <v>2525</v>
      </c>
      <c r="C284" s="14" t="s">
        <v>2528</v>
      </c>
      <c r="D284" s="14" t="s">
        <v>2529</v>
      </c>
      <c r="E284" s="15">
        <v>30</v>
      </c>
      <c r="F284">
        <v>1</v>
      </c>
    </row>
    <row r="285" spans="1:9" x14ac:dyDescent="0.25">
      <c r="A285" s="13" t="s">
        <v>2524</v>
      </c>
      <c r="B285" s="14" t="s">
        <v>2525</v>
      </c>
      <c r="C285" s="14" t="s">
        <v>2530</v>
      </c>
      <c r="D285" s="14" t="s">
        <v>2531</v>
      </c>
      <c r="E285" s="15">
        <v>326</v>
      </c>
      <c r="F285">
        <v>1</v>
      </c>
    </row>
    <row r="286" spans="1:9" x14ac:dyDescent="0.25">
      <c r="A286" s="13" t="s">
        <v>2524</v>
      </c>
      <c r="B286" s="14" t="s">
        <v>2525</v>
      </c>
      <c r="C286" s="14" t="s">
        <v>2532</v>
      </c>
      <c r="D286" s="14" t="s">
        <v>2533</v>
      </c>
      <c r="E286" s="15">
        <v>480</v>
      </c>
      <c r="F286">
        <v>1</v>
      </c>
    </row>
    <row r="287" spans="1:9" x14ac:dyDescent="0.25">
      <c r="A287" s="13" t="s">
        <v>2524</v>
      </c>
      <c r="B287" s="14" t="s">
        <v>2525</v>
      </c>
      <c r="C287" s="14" t="s">
        <v>2534</v>
      </c>
      <c r="D287" s="14" t="s">
        <v>2535</v>
      </c>
      <c r="E287" s="15">
        <v>94</v>
      </c>
      <c r="F287">
        <v>1</v>
      </c>
    </row>
    <row r="288" spans="1:9" x14ac:dyDescent="0.25">
      <c r="A288" s="13" t="s">
        <v>2524</v>
      </c>
      <c r="B288" s="14" t="s">
        <v>2525</v>
      </c>
      <c r="C288" s="14" t="s">
        <v>2536</v>
      </c>
      <c r="D288" s="14" t="s">
        <v>2537</v>
      </c>
      <c r="E288" s="15">
        <v>182</v>
      </c>
      <c r="F288">
        <v>1</v>
      </c>
    </row>
    <row r="289" spans="1:9" x14ac:dyDescent="0.25">
      <c r="A289" s="13" t="s">
        <v>2524</v>
      </c>
      <c r="B289" s="14" t="s">
        <v>2525</v>
      </c>
      <c r="C289" s="14" t="s">
        <v>2538</v>
      </c>
      <c r="D289" s="14" t="s">
        <v>2539</v>
      </c>
      <c r="E289" s="15">
        <v>112</v>
      </c>
      <c r="F289">
        <v>1</v>
      </c>
    </row>
    <row r="290" spans="1:9" x14ac:dyDescent="0.25">
      <c r="A290" s="13" t="s">
        <v>2524</v>
      </c>
      <c r="B290" s="14" t="s">
        <v>2525</v>
      </c>
      <c r="C290" s="14" t="s">
        <v>2540</v>
      </c>
      <c r="D290" s="14" t="s">
        <v>2541</v>
      </c>
      <c r="E290" s="15">
        <v>372</v>
      </c>
      <c r="F290">
        <v>1</v>
      </c>
    </row>
    <row r="291" spans="1:9" x14ac:dyDescent="0.25">
      <c r="A291" s="13" t="s">
        <v>2524</v>
      </c>
      <c r="B291" s="14" t="s">
        <v>2525</v>
      </c>
      <c r="C291" s="14" t="s">
        <v>2542</v>
      </c>
      <c r="D291" s="14" t="s">
        <v>2543</v>
      </c>
      <c r="E291" s="15">
        <v>370</v>
      </c>
      <c r="F291">
        <v>1</v>
      </c>
    </row>
    <row r="292" spans="1:9" x14ac:dyDescent="0.25">
      <c r="A292" s="13" t="s">
        <v>2524</v>
      </c>
      <c r="B292" s="14" t="s">
        <v>2525</v>
      </c>
      <c r="C292" s="14" t="s">
        <v>2544</v>
      </c>
      <c r="D292" s="14" t="s">
        <v>2545</v>
      </c>
      <c r="E292" s="15">
        <v>606</v>
      </c>
      <c r="F292">
        <v>1</v>
      </c>
    </row>
    <row r="293" spans="1:9" x14ac:dyDescent="0.25">
      <c r="A293" s="13" t="s">
        <v>2524</v>
      </c>
      <c r="B293" s="14" t="s">
        <v>2525</v>
      </c>
      <c r="C293" s="14" t="s">
        <v>2546</v>
      </c>
      <c r="D293" s="14" t="s">
        <v>2547</v>
      </c>
      <c r="E293" s="15">
        <v>858</v>
      </c>
      <c r="F293">
        <v>2</v>
      </c>
    </row>
    <row r="294" spans="1:9" x14ac:dyDescent="0.25">
      <c r="A294" s="13" t="s">
        <v>2524</v>
      </c>
      <c r="B294" s="14" t="s">
        <v>2525</v>
      </c>
      <c r="C294" s="14" t="s">
        <v>2548</v>
      </c>
      <c r="D294" s="14" t="s">
        <v>2549</v>
      </c>
      <c r="E294" s="15">
        <v>786</v>
      </c>
      <c r="F294">
        <v>1</v>
      </c>
    </row>
    <row r="295" spans="1:9" x14ac:dyDescent="0.25">
      <c r="A295" s="13" t="s">
        <v>2524</v>
      </c>
      <c r="B295" s="14" t="s">
        <v>2525</v>
      </c>
      <c r="C295" s="14" t="s">
        <v>2550</v>
      </c>
      <c r="D295" s="14" t="s">
        <v>2551</v>
      </c>
      <c r="E295" s="15">
        <v>481</v>
      </c>
      <c r="F295">
        <v>1</v>
      </c>
    </row>
    <row r="296" spans="1:9" x14ac:dyDescent="0.25">
      <c r="A296" s="13" t="s">
        <v>2524</v>
      </c>
      <c r="B296" s="14" t="s">
        <v>2525</v>
      </c>
      <c r="C296" s="14" t="s">
        <v>2552</v>
      </c>
      <c r="D296" s="14" t="s">
        <v>2553</v>
      </c>
      <c r="E296" s="15">
        <v>880</v>
      </c>
      <c r="F296">
        <v>2</v>
      </c>
    </row>
    <row r="297" spans="1:9" x14ac:dyDescent="0.25">
      <c r="A297" s="13" t="s">
        <v>2524</v>
      </c>
      <c r="B297" s="14" t="s">
        <v>2525</v>
      </c>
      <c r="C297" s="14" t="s">
        <v>2554</v>
      </c>
      <c r="D297" s="14" t="s">
        <v>2555</v>
      </c>
      <c r="E297" s="15">
        <v>723</v>
      </c>
      <c r="F297">
        <v>1</v>
      </c>
    </row>
    <row r="298" spans="1:9" x14ac:dyDescent="0.25">
      <c r="A298" s="13" t="s">
        <v>2524</v>
      </c>
      <c r="B298" s="14" t="s">
        <v>2525</v>
      </c>
      <c r="C298" s="14" t="s">
        <v>2556</v>
      </c>
      <c r="D298" s="14" t="s">
        <v>2557</v>
      </c>
      <c r="E298" s="15">
        <v>654</v>
      </c>
      <c r="F298">
        <v>1</v>
      </c>
    </row>
    <row r="299" spans="1:9" x14ac:dyDescent="0.25">
      <c r="A299" s="13" t="s">
        <v>2524</v>
      </c>
      <c r="B299" s="14" t="s">
        <v>2525</v>
      </c>
      <c r="C299" s="14" t="s">
        <v>2558</v>
      </c>
      <c r="D299" s="14" t="s">
        <v>2559</v>
      </c>
      <c r="E299" s="15">
        <v>590</v>
      </c>
      <c r="F299">
        <v>1</v>
      </c>
    </row>
    <row r="300" spans="1:9" x14ac:dyDescent="0.25">
      <c r="A300" s="13" t="s">
        <v>2524</v>
      </c>
      <c r="B300" s="14" t="s">
        <v>2525</v>
      </c>
      <c r="C300" s="14" t="s">
        <v>2560</v>
      </c>
      <c r="D300" s="14" t="s">
        <v>2561</v>
      </c>
      <c r="E300" s="15">
        <v>934</v>
      </c>
      <c r="F300">
        <v>2</v>
      </c>
    </row>
    <row r="301" spans="1:9" x14ac:dyDescent="0.25">
      <c r="A301" s="13" t="s">
        <v>2524</v>
      </c>
      <c r="B301" s="14" t="s">
        <v>2525</v>
      </c>
      <c r="C301" s="14" t="s">
        <v>2562</v>
      </c>
      <c r="D301" s="14" t="s">
        <v>2563</v>
      </c>
      <c r="E301" s="15">
        <v>1698</v>
      </c>
      <c r="F301">
        <v>2</v>
      </c>
    </row>
    <row r="302" spans="1:9" s="19" customFormat="1" x14ac:dyDescent="0.25">
      <c r="A302" s="33"/>
      <c r="B302" s="34"/>
      <c r="C302" s="34"/>
      <c r="D302" s="52" t="s">
        <v>2897</v>
      </c>
      <c r="E302" s="35"/>
      <c r="F302" s="19">
        <f>SUM(F283:F301)</f>
        <v>23</v>
      </c>
      <c r="G302" s="19">
        <v>2</v>
      </c>
      <c r="H302" s="19">
        <v>1</v>
      </c>
      <c r="I302" s="19">
        <f>SUM(F302:H302)</f>
        <v>26</v>
      </c>
    </row>
    <row r="303" spans="1:9" x14ac:dyDescent="0.25">
      <c r="A303" s="13" t="s">
        <v>2564</v>
      </c>
      <c r="B303" s="14" t="s">
        <v>2565</v>
      </c>
      <c r="C303" s="14" t="s">
        <v>2566</v>
      </c>
      <c r="D303" s="14" t="s">
        <v>2567</v>
      </c>
      <c r="E303" s="15">
        <v>375</v>
      </c>
      <c r="F303">
        <v>1</v>
      </c>
    </row>
    <row r="304" spans="1:9" x14ac:dyDescent="0.25">
      <c r="A304" s="13" t="s">
        <v>2564</v>
      </c>
      <c r="B304" s="14" t="s">
        <v>2565</v>
      </c>
      <c r="C304" s="14" t="s">
        <v>2568</v>
      </c>
      <c r="D304" s="14" t="s">
        <v>2569</v>
      </c>
      <c r="E304" s="15">
        <v>268</v>
      </c>
      <c r="F304">
        <v>1</v>
      </c>
    </row>
    <row r="305" spans="1:9" x14ac:dyDescent="0.25">
      <c r="A305" s="13" t="s">
        <v>2564</v>
      </c>
      <c r="B305" s="14" t="s">
        <v>2565</v>
      </c>
      <c r="C305" s="14" t="s">
        <v>2570</v>
      </c>
      <c r="D305" s="14" t="s">
        <v>2571</v>
      </c>
      <c r="E305" s="15">
        <v>1088</v>
      </c>
      <c r="F305">
        <v>2</v>
      </c>
    </row>
    <row r="306" spans="1:9" x14ac:dyDescent="0.25">
      <c r="A306" s="13" t="s">
        <v>2564</v>
      </c>
      <c r="B306" s="14" t="s">
        <v>2565</v>
      </c>
      <c r="C306" s="14" t="s">
        <v>2572</v>
      </c>
      <c r="D306" s="14" t="s">
        <v>2573</v>
      </c>
      <c r="E306" s="15">
        <v>222</v>
      </c>
      <c r="F306">
        <v>1</v>
      </c>
    </row>
    <row r="307" spans="1:9" x14ac:dyDescent="0.25">
      <c r="A307" s="13" t="s">
        <v>2564</v>
      </c>
      <c r="B307" s="14" t="s">
        <v>2565</v>
      </c>
      <c r="C307" s="14" t="s">
        <v>2574</v>
      </c>
      <c r="D307" s="14" t="s">
        <v>2575</v>
      </c>
      <c r="E307" s="15">
        <v>376</v>
      </c>
      <c r="F307">
        <v>1</v>
      </c>
    </row>
    <row r="308" spans="1:9" x14ac:dyDescent="0.25">
      <c r="A308" s="13" t="s">
        <v>2564</v>
      </c>
      <c r="B308" s="14" t="s">
        <v>2565</v>
      </c>
      <c r="C308" s="14" t="s">
        <v>2576</v>
      </c>
      <c r="D308" s="14" t="s">
        <v>2577</v>
      </c>
      <c r="E308" s="15">
        <v>826</v>
      </c>
      <c r="F308">
        <v>2</v>
      </c>
    </row>
    <row r="309" spans="1:9" x14ac:dyDescent="0.25">
      <c r="A309" s="13" t="s">
        <v>2564</v>
      </c>
      <c r="B309" s="14" t="s">
        <v>2565</v>
      </c>
      <c r="C309" s="14" t="s">
        <v>2578</v>
      </c>
      <c r="D309" s="14" t="s">
        <v>2579</v>
      </c>
      <c r="E309" s="15">
        <v>738</v>
      </c>
      <c r="F309">
        <v>1</v>
      </c>
    </row>
    <row r="310" spans="1:9" s="19" customFormat="1" x14ac:dyDescent="0.25">
      <c r="A310" s="33"/>
      <c r="B310" s="34"/>
      <c r="C310" s="34"/>
      <c r="D310" s="52" t="s">
        <v>2898</v>
      </c>
      <c r="E310" s="35"/>
      <c r="F310" s="19">
        <f>SUM(F303:F309)</f>
        <v>9</v>
      </c>
      <c r="G310" s="19">
        <v>1</v>
      </c>
      <c r="H310" s="19">
        <v>1</v>
      </c>
      <c r="I310" s="19">
        <f>SUM(F310:H310)</f>
        <v>11</v>
      </c>
    </row>
    <row r="311" spans="1:9" x14ac:dyDescent="0.25">
      <c r="A311" s="13" t="s">
        <v>2580</v>
      </c>
      <c r="B311" s="14" t="s">
        <v>2581</v>
      </c>
      <c r="C311" s="14" t="s">
        <v>2582</v>
      </c>
      <c r="D311" s="14" t="s">
        <v>2583</v>
      </c>
      <c r="E311" s="15">
        <v>272</v>
      </c>
      <c r="F311">
        <v>1</v>
      </c>
    </row>
    <row r="312" spans="1:9" x14ac:dyDescent="0.25">
      <c r="A312" s="13" t="s">
        <v>2580</v>
      </c>
      <c r="B312" s="14" t="s">
        <v>2581</v>
      </c>
      <c r="C312" s="14" t="s">
        <v>2584</v>
      </c>
      <c r="D312" s="14" t="s">
        <v>2585</v>
      </c>
      <c r="E312" s="15">
        <v>741</v>
      </c>
      <c r="F312">
        <v>1</v>
      </c>
    </row>
    <row r="313" spans="1:9" x14ac:dyDescent="0.25">
      <c r="A313" s="13" t="s">
        <v>2580</v>
      </c>
      <c r="B313" s="14" t="s">
        <v>2581</v>
      </c>
      <c r="C313" s="14" t="s">
        <v>2586</v>
      </c>
      <c r="D313" s="14" t="s">
        <v>2587</v>
      </c>
      <c r="E313" s="15">
        <v>138</v>
      </c>
      <c r="F313">
        <v>1</v>
      </c>
    </row>
    <row r="314" spans="1:9" x14ac:dyDescent="0.25">
      <c r="A314" s="13" t="s">
        <v>2580</v>
      </c>
      <c r="B314" s="14" t="s">
        <v>2581</v>
      </c>
      <c r="C314" s="14" t="s">
        <v>2588</v>
      </c>
      <c r="D314" s="14" t="s">
        <v>2589</v>
      </c>
      <c r="E314" s="15">
        <v>422</v>
      </c>
      <c r="F314">
        <v>1</v>
      </c>
    </row>
    <row r="315" spans="1:9" x14ac:dyDescent="0.25">
      <c r="A315" s="13" t="s">
        <v>2580</v>
      </c>
      <c r="B315" s="14" t="s">
        <v>2581</v>
      </c>
      <c r="C315" s="14" t="s">
        <v>2590</v>
      </c>
      <c r="D315" s="14" t="s">
        <v>2591</v>
      </c>
      <c r="E315" s="15">
        <v>923</v>
      </c>
      <c r="F315">
        <v>2</v>
      </c>
    </row>
    <row r="316" spans="1:9" x14ac:dyDescent="0.25">
      <c r="A316" s="13" t="s">
        <v>2580</v>
      </c>
      <c r="B316" s="14" t="s">
        <v>2581</v>
      </c>
      <c r="C316" s="14" t="s">
        <v>2592</v>
      </c>
      <c r="D316" s="14" t="s">
        <v>2593</v>
      </c>
      <c r="E316" s="15">
        <v>408</v>
      </c>
      <c r="F316">
        <v>1</v>
      </c>
    </row>
    <row r="317" spans="1:9" x14ac:dyDescent="0.25">
      <c r="A317" s="13" t="s">
        <v>2580</v>
      </c>
      <c r="B317" s="14" t="s">
        <v>2581</v>
      </c>
      <c r="C317" s="14" t="s">
        <v>2594</v>
      </c>
      <c r="D317" s="14" t="s">
        <v>2595</v>
      </c>
      <c r="E317" s="15">
        <v>162</v>
      </c>
      <c r="F317">
        <v>1</v>
      </c>
    </row>
    <row r="318" spans="1:9" x14ac:dyDescent="0.25">
      <c r="A318" s="13" t="s">
        <v>2580</v>
      </c>
      <c r="B318" s="14" t="s">
        <v>2581</v>
      </c>
      <c r="C318" s="14" t="s">
        <v>2596</v>
      </c>
      <c r="D318" s="14" t="s">
        <v>2597</v>
      </c>
      <c r="E318" s="15">
        <v>472</v>
      </c>
      <c r="F318">
        <v>1</v>
      </c>
    </row>
    <row r="319" spans="1:9" x14ac:dyDescent="0.25">
      <c r="A319" s="13" t="s">
        <v>2580</v>
      </c>
      <c r="B319" s="14" t="s">
        <v>2581</v>
      </c>
      <c r="C319" s="14" t="s">
        <v>2598</v>
      </c>
      <c r="D319" s="14" t="s">
        <v>2599</v>
      </c>
      <c r="E319" s="15">
        <v>808</v>
      </c>
      <c r="F319">
        <v>1</v>
      </c>
    </row>
    <row r="320" spans="1:9" x14ac:dyDescent="0.25">
      <c r="A320" s="13" t="s">
        <v>2580</v>
      </c>
      <c r="B320" s="14" t="s">
        <v>2581</v>
      </c>
      <c r="C320" s="14" t="s">
        <v>2600</v>
      </c>
      <c r="D320" s="14" t="s">
        <v>2601</v>
      </c>
      <c r="E320" s="15">
        <v>1472</v>
      </c>
      <c r="F320">
        <v>2</v>
      </c>
    </row>
    <row r="321" spans="1:9" x14ac:dyDescent="0.25">
      <c r="A321" s="13" t="s">
        <v>2580</v>
      </c>
      <c r="B321" s="14" t="s">
        <v>2581</v>
      </c>
      <c r="C321" s="14" t="s">
        <v>2602</v>
      </c>
      <c r="D321" s="14" t="s">
        <v>2603</v>
      </c>
      <c r="E321" s="15">
        <v>559</v>
      </c>
      <c r="F321">
        <v>1</v>
      </c>
    </row>
    <row r="322" spans="1:9" s="19" customFormat="1" x14ac:dyDescent="0.25">
      <c r="A322" s="33"/>
      <c r="B322" s="34"/>
      <c r="C322" s="34"/>
      <c r="D322" s="52" t="s">
        <v>2899</v>
      </c>
      <c r="E322" s="35"/>
      <c r="F322" s="19">
        <f>SUM(F311:F321)</f>
        <v>13</v>
      </c>
      <c r="G322" s="19">
        <v>1</v>
      </c>
      <c r="H322" s="19">
        <v>1</v>
      </c>
      <c r="I322" s="19">
        <f>SUM(F322:H322)</f>
        <v>15</v>
      </c>
    </row>
    <row r="323" spans="1:9" x14ac:dyDescent="0.25">
      <c r="A323" s="13" t="s">
        <v>2604</v>
      </c>
      <c r="B323" s="14" t="s">
        <v>2605</v>
      </c>
      <c r="C323" s="14" t="s">
        <v>2606</v>
      </c>
      <c r="D323" s="14" t="s">
        <v>2607</v>
      </c>
      <c r="E323" s="15">
        <v>256</v>
      </c>
      <c r="F323">
        <v>1</v>
      </c>
    </row>
    <row r="324" spans="1:9" x14ac:dyDescent="0.25">
      <c r="A324" s="13" t="s">
        <v>2604</v>
      </c>
      <c r="B324" s="14" t="s">
        <v>2605</v>
      </c>
      <c r="C324" s="14" t="s">
        <v>2608</v>
      </c>
      <c r="D324" s="14" t="s">
        <v>2609</v>
      </c>
      <c r="E324" s="15">
        <v>791</v>
      </c>
      <c r="F324">
        <v>1</v>
      </c>
    </row>
    <row r="325" spans="1:9" x14ac:dyDescent="0.25">
      <c r="A325" s="13" t="s">
        <v>2604</v>
      </c>
      <c r="B325" s="14" t="s">
        <v>2605</v>
      </c>
      <c r="C325" s="14" t="s">
        <v>2610</v>
      </c>
      <c r="D325" s="14" t="s">
        <v>2611</v>
      </c>
      <c r="E325" s="15">
        <v>644</v>
      </c>
      <c r="F325">
        <v>1</v>
      </c>
    </row>
    <row r="326" spans="1:9" x14ac:dyDescent="0.25">
      <c r="A326" s="13" t="s">
        <v>2604</v>
      </c>
      <c r="B326" s="14" t="s">
        <v>2605</v>
      </c>
      <c r="C326" s="14" t="s">
        <v>2612</v>
      </c>
      <c r="D326" s="14" t="s">
        <v>2613</v>
      </c>
      <c r="E326" s="15">
        <v>560</v>
      </c>
      <c r="F326">
        <v>1</v>
      </c>
    </row>
    <row r="327" spans="1:9" x14ac:dyDescent="0.25">
      <c r="A327" s="13" t="s">
        <v>2604</v>
      </c>
      <c r="B327" s="14" t="s">
        <v>2605</v>
      </c>
      <c r="C327" s="14" t="s">
        <v>2614</v>
      </c>
      <c r="D327" s="14" t="s">
        <v>2615</v>
      </c>
      <c r="E327" s="15">
        <v>441</v>
      </c>
      <c r="F327">
        <v>1</v>
      </c>
    </row>
    <row r="328" spans="1:9" x14ac:dyDescent="0.25">
      <c r="A328" s="13" t="s">
        <v>2604</v>
      </c>
      <c r="B328" s="14" t="s">
        <v>2605</v>
      </c>
      <c r="C328" s="14" t="s">
        <v>2616</v>
      </c>
      <c r="D328" s="14" t="s">
        <v>2617</v>
      </c>
      <c r="E328" s="15">
        <v>413</v>
      </c>
      <c r="F328">
        <v>1</v>
      </c>
    </row>
    <row r="329" spans="1:9" x14ac:dyDescent="0.25">
      <c r="A329" s="13" t="s">
        <v>2604</v>
      </c>
      <c r="B329" s="14" t="s">
        <v>2605</v>
      </c>
      <c r="C329" s="14" t="s">
        <v>2618</v>
      </c>
      <c r="D329" s="14" t="s">
        <v>2619</v>
      </c>
      <c r="E329" s="15">
        <v>388</v>
      </c>
      <c r="F329">
        <v>1</v>
      </c>
    </row>
    <row r="330" spans="1:9" x14ac:dyDescent="0.25">
      <c r="A330" s="13" t="s">
        <v>2604</v>
      </c>
      <c r="B330" s="14" t="s">
        <v>2605</v>
      </c>
      <c r="C330" s="14" t="s">
        <v>2620</v>
      </c>
      <c r="D330" s="14" t="s">
        <v>2621</v>
      </c>
      <c r="E330" s="15">
        <v>356</v>
      </c>
      <c r="F330">
        <v>1</v>
      </c>
    </row>
    <row r="331" spans="1:9" x14ac:dyDescent="0.25">
      <c r="A331" s="13" t="s">
        <v>2604</v>
      </c>
      <c r="B331" s="14" t="s">
        <v>2605</v>
      </c>
      <c r="C331" s="14" t="s">
        <v>2622</v>
      </c>
      <c r="D331" s="14" t="s">
        <v>2623</v>
      </c>
      <c r="E331" s="15">
        <v>228</v>
      </c>
      <c r="F331">
        <v>1</v>
      </c>
    </row>
    <row r="332" spans="1:9" x14ac:dyDescent="0.25">
      <c r="A332" s="13" t="s">
        <v>2604</v>
      </c>
      <c r="B332" s="14" t="s">
        <v>2605</v>
      </c>
      <c r="C332" s="14" t="s">
        <v>2624</v>
      </c>
      <c r="D332" s="14" t="s">
        <v>2625</v>
      </c>
      <c r="E332" s="15">
        <v>316</v>
      </c>
      <c r="F332">
        <v>1</v>
      </c>
    </row>
    <row r="333" spans="1:9" x14ac:dyDescent="0.25">
      <c r="A333" s="13" t="s">
        <v>2604</v>
      </c>
      <c r="B333" s="14" t="s">
        <v>2605</v>
      </c>
      <c r="C333" s="14" t="s">
        <v>2626</v>
      </c>
      <c r="D333" s="14" t="s">
        <v>2627</v>
      </c>
      <c r="E333" s="15">
        <v>509</v>
      </c>
      <c r="F333">
        <v>1</v>
      </c>
    </row>
    <row r="334" spans="1:9" x14ac:dyDescent="0.25">
      <c r="A334" s="13" t="s">
        <v>2604</v>
      </c>
      <c r="B334" s="14" t="s">
        <v>2605</v>
      </c>
      <c r="C334" s="14" t="s">
        <v>2628</v>
      </c>
      <c r="D334" s="14" t="s">
        <v>2629</v>
      </c>
      <c r="E334" s="15">
        <v>260</v>
      </c>
      <c r="F334">
        <v>1</v>
      </c>
    </row>
    <row r="335" spans="1:9" x14ac:dyDescent="0.25">
      <c r="A335" s="13" t="s">
        <v>2604</v>
      </c>
      <c r="B335" s="14" t="s">
        <v>2605</v>
      </c>
      <c r="C335" s="14" t="s">
        <v>2630</v>
      </c>
      <c r="D335" s="14" t="s">
        <v>2631</v>
      </c>
      <c r="E335" s="15">
        <v>440</v>
      </c>
      <c r="F335">
        <v>1</v>
      </c>
    </row>
    <row r="336" spans="1:9" x14ac:dyDescent="0.25">
      <c r="A336" s="13" t="s">
        <v>2604</v>
      </c>
      <c r="B336" s="14" t="s">
        <v>2605</v>
      </c>
      <c r="C336" s="14" t="s">
        <v>2632</v>
      </c>
      <c r="D336" s="14" t="s">
        <v>2633</v>
      </c>
      <c r="E336" s="15">
        <v>251</v>
      </c>
      <c r="F336">
        <v>1</v>
      </c>
    </row>
    <row r="337" spans="1:6" x14ac:dyDescent="0.25">
      <c r="A337" s="13" t="s">
        <v>2604</v>
      </c>
      <c r="B337" s="14" t="s">
        <v>2605</v>
      </c>
      <c r="C337" s="14" t="s">
        <v>2634</v>
      </c>
      <c r="D337" s="14" t="s">
        <v>2635</v>
      </c>
      <c r="E337" s="15">
        <v>291</v>
      </c>
      <c r="F337">
        <v>1</v>
      </c>
    </row>
    <row r="338" spans="1:6" x14ac:dyDescent="0.25">
      <c r="A338" s="13" t="s">
        <v>2604</v>
      </c>
      <c r="B338" s="14" t="s">
        <v>2605</v>
      </c>
      <c r="C338" s="14" t="s">
        <v>2636</v>
      </c>
      <c r="D338" s="14" t="s">
        <v>2637</v>
      </c>
      <c r="E338" s="15">
        <v>792</v>
      </c>
      <c r="F338">
        <v>2</v>
      </c>
    </row>
    <row r="339" spans="1:6" x14ac:dyDescent="0.25">
      <c r="A339" s="13" t="s">
        <v>2604</v>
      </c>
      <c r="B339" s="14" t="s">
        <v>2605</v>
      </c>
      <c r="C339" s="14" t="s">
        <v>2638</v>
      </c>
      <c r="D339" s="14" t="s">
        <v>2639</v>
      </c>
      <c r="E339" s="15">
        <v>609</v>
      </c>
      <c r="F339">
        <v>1</v>
      </c>
    </row>
    <row r="340" spans="1:6" x14ac:dyDescent="0.25">
      <c r="A340" s="13" t="s">
        <v>2604</v>
      </c>
      <c r="B340" s="14" t="s">
        <v>2605</v>
      </c>
      <c r="C340" s="14" t="s">
        <v>2640</v>
      </c>
      <c r="D340" s="14" t="s">
        <v>2641</v>
      </c>
      <c r="E340" s="15">
        <v>707</v>
      </c>
      <c r="F340">
        <v>1</v>
      </c>
    </row>
    <row r="341" spans="1:6" x14ac:dyDescent="0.25">
      <c r="A341" s="13" t="s">
        <v>2604</v>
      </c>
      <c r="B341" s="14" t="s">
        <v>2605</v>
      </c>
      <c r="C341" s="14" t="s">
        <v>2642</v>
      </c>
      <c r="D341" s="14" t="s">
        <v>2018</v>
      </c>
      <c r="E341" s="15">
        <v>475</v>
      </c>
      <c r="F341">
        <v>1</v>
      </c>
    </row>
    <row r="342" spans="1:6" x14ac:dyDescent="0.25">
      <c r="A342" s="13" t="s">
        <v>2604</v>
      </c>
      <c r="B342" s="14" t="s">
        <v>2605</v>
      </c>
      <c r="C342" s="14" t="s">
        <v>2643</v>
      </c>
      <c r="D342" s="14" t="s">
        <v>850</v>
      </c>
      <c r="E342" s="15">
        <v>390</v>
      </c>
      <c r="F342">
        <v>1</v>
      </c>
    </row>
    <row r="343" spans="1:6" x14ac:dyDescent="0.25">
      <c r="A343" s="13" t="s">
        <v>2604</v>
      </c>
      <c r="B343" s="14" t="s">
        <v>2605</v>
      </c>
      <c r="C343" s="14" t="s">
        <v>2644</v>
      </c>
      <c r="D343" s="14" t="s">
        <v>167</v>
      </c>
      <c r="E343" s="15">
        <v>278</v>
      </c>
      <c r="F343">
        <v>1</v>
      </c>
    </row>
    <row r="344" spans="1:6" x14ac:dyDescent="0.25">
      <c r="A344" s="13" t="s">
        <v>2604</v>
      </c>
      <c r="B344" s="14" t="s">
        <v>2605</v>
      </c>
      <c r="C344" s="14" t="s">
        <v>2645</v>
      </c>
      <c r="D344" s="14" t="s">
        <v>2646</v>
      </c>
      <c r="E344" s="15">
        <v>279</v>
      </c>
      <c r="F344">
        <v>1</v>
      </c>
    </row>
    <row r="345" spans="1:6" x14ac:dyDescent="0.25">
      <c r="A345" s="13" t="s">
        <v>2604</v>
      </c>
      <c r="B345" s="14" t="s">
        <v>2605</v>
      </c>
      <c r="C345" s="14" t="s">
        <v>2647</v>
      </c>
      <c r="D345" s="14" t="s">
        <v>2648</v>
      </c>
      <c r="E345" s="15">
        <v>390</v>
      </c>
      <c r="F345">
        <v>1</v>
      </c>
    </row>
    <row r="346" spans="1:6" x14ac:dyDescent="0.25">
      <c r="A346" s="13" t="s">
        <v>2604</v>
      </c>
      <c r="B346" s="14" t="s">
        <v>2605</v>
      </c>
      <c r="C346" s="14" t="s">
        <v>2649</v>
      </c>
      <c r="D346" s="14" t="s">
        <v>2650</v>
      </c>
      <c r="E346" s="15">
        <v>337</v>
      </c>
      <c r="F346">
        <v>1</v>
      </c>
    </row>
    <row r="347" spans="1:6" x14ac:dyDescent="0.25">
      <c r="A347" s="13" t="s">
        <v>2604</v>
      </c>
      <c r="B347" s="14" t="s">
        <v>2605</v>
      </c>
      <c r="C347" s="14" t="s">
        <v>2651</v>
      </c>
      <c r="D347" s="14" t="s">
        <v>2652</v>
      </c>
      <c r="E347" s="15">
        <v>354</v>
      </c>
      <c r="F347">
        <v>1</v>
      </c>
    </row>
    <row r="348" spans="1:6" x14ac:dyDescent="0.25">
      <c r="A348" s="13" t="s">
        <v>2604</v>
      </c>
      <c r="B348" s="14" t="s">
        <v>2605</v>
      </c>
      <c r="C348" s="14" t="s">
        <v>2653</v>
      </c>
      <c r="D348" s="14" t="s">
        <v>2654</v>
      </c>
      <c r="E348" s="15">
        <v>578</v>
      </c>
      <c r="F348">
        <v>1</v>
      </c>
    </row>
    <row r="349" spans="1:6" x14ac:dyDescent="0.25">
      <c r="A349" s="13" t="s">
        <v>2604</v>
      </c>
      <c r="B349" s="14" t="s">
        <v>2605</v>
      </c>
      <c r="C349" s="14" t="s">
        <v>2655</v>
      </c>
      <c r="D349" s="14" t="s">
        <v>2656</v>
      </c>
      <c r="E349" s="15">
        <v>347</v>
      </c>
      <c r="F349">
        <v>1</v>
      </c>
    </row>
    <row r="350" spans="1:6" x14ac:dyDescent="0.25">
      <c r="A350" s="13" t="s">
        <v>2604</v>
      </c>
      <c r="B350" s="14" t="s">
        <v>2605</v>
      </c>
      <c r="C350" s="14" t="s">
        <v>2657</v>
      </c>
      <c r="D350" s="14" t="s">
        <v>2658</v>
      </c>
      <c r="E350" s="15">
        <v>402</v>
      </c>
      <c r="F350">
        <v>1</v>
      </c>
    </row>
    <row r="351" spans="1:6" x14ac:dyDescent="0.25">
      <c r="A351" s="13" t="s">
        <v>2604</v>
      </c>
      <c r="B351" s="14" t="s">
        <v>2605</v>
      </c>
      <c r="C351" s="14" t="s">
        <v>2659</v>
      </c>
      <c r="D351" s="14" t="s">
        <v>2660</v>
      </c>
      <c r="E351" s="15">
        <v>372</v>
      </c>
      <c r="F351">
        <v>1</v>
      </c>
    </row>
    <row r="352" spans="1:6" x14ac:dyDescent="0.25">
      <c r="A352" s="13" t="s">
        <v>2604</v>
      </c>
      <c r="B352" s="14" t="s">
        <v>2605</v>
      </c>
      <c r="C352" s="14" t="s">
        <v>2661</v>
      </c>
      <c r="D352" s="14" t="s">
        <v>2662</v>
      </c>
      <c r="E352" s="15">
        <v>766</v>
      </c>
      <c r="F352">
        <v>1</v>
      </c>
    </row>
    <row r="353" spans="1:9" x14ac:dyDescent="0.25">
      <c r="A353" s="13" t="s">
        <v>2604</v>
      </c>
      <c r="B353" s="14" t="s">
        <v>2605</v>
      </c>
      <c r="C353" s="14" t="s">
        <v>2663</v>
      </c>
      <c r="D353" s="14" t="s">
        <v>2664</v>
      </c>
      <c r="E353" s="15">
        <v>360</v>
      </c>
      <c r="F353">
        <v>1</v>
      </c>
    </row>
    <row r="354" spans="1:9" x14ac:dyDescent="0.25">
      <c r="A354" s="13" t="s">
        <v>2604</v>
      </c>
      <c r="B354" s="14" t="s">
        <v>2605</v>
      </c>
      <c r="C354" s="14" t="s">
        <v>2665</v>
      </c>
      <c r="D354" s="14" t="s">
        <v>662</v>
      </c>
      <c r="E354" s="15">
        <v>261</v>
      </c>
      <c r="F354">
        <v>1</v>
      </c>
    </row>
    <row r="355" spans="1:9" x14ac:dyDescent="0.25">
      <c r="A355" s="13" t="s">
        <v>2604</v>
      </c>
      <c r="B355" s="14" t="s">
        <v>2605</v>
      </c>
      <c r="C355" s="14" t="s">
        <v>2666</v>
      </c>
      <c r="D355" s="14" t="s">
        <v>2667</v>
      </c>
      <c r="E355" s="15">
        <v>551</v>
      </c>
      <c r="F355">
        <v>1</v>
      </c>
    </row>
    <row r="356" spans="1:9" x14ac:dyDescent="0.25">
      <c r="A356" s="13" t="s">
        <v>2604</v>
      </c>
      <c r="B356" s="14" t="s">
        <v>2605</v>
      </c>
      <c r="C356" s="14" t="s">
        <v>2668</v>
      </c>
      <c r="D356" s="14" t="s">
        <v>2669</v>
      </c>
      <c r="E356" s="15">
        <v>484</v>
      </c>
      <c r="F356">
        <v>1</v>
      </c>
    </row>
    <row r="357" spans="1:9" s="19" customFormat="1" x14ac:dyDescent="0.25">
      <c r="A357" s="33"/>
      <c r="B357" s="34"/>
      <c r="C357" s="34"/>
      <c r="D357" s="52" t="s">
        <v>2900</v>
      </c>
      <c r="E357" s="35"/>
      <c r="F357" s="19">
        <f>SUM(F323:F356)</f>
        <v>35</v>
      </c>
      <c r="G357" s="19">
        <v>3</v>
      </c>
      <c r="H357" s="19">
        <v>2</v>
      </c>
      <c r="I357" s="19">
        <f>SUM(F357:H357)</f>
        <v>40</v>
      </c>
    </row>
    <row r="358" spans="1:9" x14ac:dyDescent="0.25">
      <c r="A358" s="13" t="s">
        <v>2670</v>
      </c>
      <c r="B358" s="14" t="s">
        <v>2671</v>
      </c>
      <c r="C358" s="14" t="s">
        <v>2672</v>
      </c>
      <c r="D358" s="14" t="s">
        <v>2673</v>
      </c>
      <c r="E358" s="15">
        <v>850</v>
      </c>
      <c r="F358">
        <v>2</v>
      </c>
    </row>
    <row r="359" spans="1:9" x14ac:dyDescent="0.25">
      <c r="A359" s="13" t="s">
        <v>2670</v>
      </c>
      <c r="B359" s="14" t="s">
        <v>2671</v>
      </c>
      <c r="C359" s="14" t="s">
        <v>2674</v>
      </c>
      <c r="D359" s="14" t="s">
        <v>2675</v>
      </c>
      <c r="E359" s="15">
        <v>357</v>
      </c>
      <c r="F359">
        <v>1</v>
      </c>
    </row>
    <row r="360" spans="1:9" x14ac:dyDescent="0.25">
      <c r="A360" s="13" t="s">
        <v>2670</v>
      </c>
      <c r="B360" s="14" t="s">
        <v>2671</v>
      </c>
      <c r="C360" s="14" t="s">
        <v>2676</v>
      </c>
      <c r="D360" s="14" t="s">
        <v>2677</v>
      </c>
      <c r="E360" s="15">
        <v>339</v>
      </c>
      <c r="F360">
        <v>1</v>
      </c>
    </row>
    <row r="361" spans="1:9" x14ac:dyDescent="0.25">
      <c r="A361" s="13" t="s">
        <v>2670</v>
      </c>
      <c r="B361" s="14" t="s">
        <v>2671</v>
      </c>
      <c r="C361" s="14" t="s">
        <v>2678</v>
      </c>
      <c r="D361" s="14" t="s">
        <v>2679</v>
      </c>
      <c r="E361" s="15">
        <v>595</v>
      </c>
      <c r="F361">
        <v>1</v>
      </c>
    </row>
    <row r="362" spans="1:9" x14ac:dyDescent="0.25">
      <c r="A362" s="13" t="s">
        <v>2670</v>
      </c>
      <c r="B362" s="14" t="s">
        <v>2671</v>
      </c>
      <c r="C362" s="14" t="s">
        <v>2680</v>
      </c>
      <c r="D362" s="14" t="s">
        <v>2681</v>
      </c>
      <c r="E362" s="15">
        <v>505</v>
      </c>
      <c r="F362">
        <v>1</v>
      </c>
    </row>
    <row r="363" spans="1:9" x14ac:dyDescent="0.25">
      <c r="A363" s="13" t="s">
        <v>2670</v>
      </c>
      <c r="B363" s="14" t="s">
        <v>2671</v>
      </c>
      <c r="C363" s="14" t="s">
        <v>2682</v>
      </c>
      <c r="D363" s="14" t="s">
        <v>2683</v>
      </c>
      <c r="E363" s="15">
        <v>654</v>
      </c>
      <c r="F363">
        <v>1</v>
      </c>
    </row>
    <row r="364" spans="1:9" x14ac:dyDescent="0.25">
      <c r="A364" s="13" t="s">
        <v>2670</v>
      </c>
      <c r="B364" s="14" t="s">
        <v>2671</v>
      </c>
      <c r="C364" s="14" t="s">
        <v>2684</v>
      </c>
      <c r="D364" s="14" t="s">
        <v>2685</v>
      </c>
      <c r="E364" s="15">
        <v>697</v>
      </c>
      <c r="F364">
        <v>1</v>
      </c>
    </row>
    <row r="365" spans="1:9" x14ac:dyDescent="0.25">
      <c r="A365" s="13" t="s">
        <v>2670</v>
      </c>
      <c r="B365" s="14" t="s">
        <v>2671</v>
      </c>
      <c r="C365" s="14" t="s">
        <v>2686</v>
      </c>
      <c r="D365" s="14" t="s">
        <v>2687</v>
      </c>
      <c r="E365" s="15">
        <v>542</v>
      </c>
      <c r="F365">
        <v>1</v>
      </c>
    </row>
    <row r="366" spans="1:9" x14ac:dyDescent="0.25">
      <c r="A366" s="13" t="s">
        <v>2670</v>
      </c>
      <c r="B366" s="14" t="s">
        <v>2671</v>
      </c>
      <c r="C366" s="14" t="s">
        <v>2688</v>
      </c>
      <c r="D366" s="14" t="s">
        <v>2689</v>
      </c>
      <c r="E366" s="15">
        <v>328</v>
      </c>
      <c r="F366">
        <v>1</v>
      </c>
    </row>
    <row r="367" spans="1:9" x14ac:dyDescent="0.25">
      <c r="A367" s="13" t="s">
        <v>2670</v>
      </c>
      <c r="B367" s="14" t="s">
        <v>2671</v>
      </c>
      <c r="C367" s="14" t="s">
        <v>2690</v>
      </c>
      <c r="D367" s="14" t="s">
        <v>2691</v>
      </c>
      <c r="E367" s="15">
        <v>592</v>
      </c>
      <c r="F367">
        <v>1</v>
      </c>
    </row>
    <row r="368" spans="1:9" s="19" customFormat="1" x14ac:dyDescent="0.25">
      <c r="A368" s="33"/>
      <c r="B368" s="34"/>
      <c r="C368" s="34"/>
      <c r="D368" s="52" t="s">
        <v>2901</v>
      </c>
      <c r="E368" s="35"/>
      <c r="F368" s="19">
        <f>SUM(F358:F367)</f>
        <v>11</v>
      </c>
      <c r="G368" s="19">
        <v>1</v>
      </c>
      <c r="H368" s="19">
        <v>1</v>
      </c>
      <c r="I368" s="19">
        <f>SUM(F368:H368)</f>
        <v>13</v>
      </c>
    </row>
    <row r="369" spans="1:9" ht="30" x14ac:dyDescent="0.25">
      <c r="A369" s="13" t="s">
        <v>2692</v>
      </c>
      <c r="B369" s="14" t="s">
        <v>2693</v>
      </c>
      <c r="C369" s="14" t="s">
        <v>2694</v>
      </c>
      <c r="D369" s="14" t="s">
        <v>2695</v>
      </c>
      <c r="E369" s="15">
        <v>431</v>
      </c>
      <c r="F369">
        <v>1</v>
      </c>
    </row>
    <row r="370" spans="1:9" ht="30" x14ac:dyDescent="0.25">
      <c r="A370" s="13" t="s">
        <v>2692</v>
      </c>
      <c r="B370" s="14" t="s">
        <v>2693</v>
      </c>
      <c r="C370" s="14" t="s">
        <v>2696</v>
      </c>
      <c r="D370" s="14" t="s">
        <v>2697</v>
      </c>
      <c r="E370" s="15">
        <v>95</v>
      </c>
      <c r="F370">
        <v>1</v>
      </c>
    </row>
    <row r="371" spans="1:9" ht="30" x14ac:dyDescent="0.25">
      <c r="A371" s="13" t="s">
        <v>2692</v>
      </c>
      <c r="B371" s="14" t="s">
        <v>2693</v>
      </c>
      <c r="C371" s="14" t="s">
        <v>2698</v>
      </c>
      <c r="D371" s="14" t="s">
        <v>2699</v>
      </c>
      <c r="E371" s="15">
        <v>304</v>
      </c>
      <c r="F371">
        <v>1</v>
      </c>
    </row>
    <row r="372" spans="1:9" ht="30" x14ac:dyDescent="0.25">
      <c r="A372" s="13" t="s">
        <v>2692</v>
      </c>
      <c r="B372" s="14" t="s">
        <v>2693</v>
      </c>
      <c r="C372" s="14" t="s">
        <v>2700</v>
      </c>
      <c r="D372" s="14" t="s">
        <v>2701</v>
      </c>
      <c r="E372" s="15">
        <v>312</v>
      </c>
      <c r="F372">
        <v>1</v>
      </c>
    </row>
    <row r="373" spans="1:9" ht="30" x14ac:dyDescent="0.25">
      <c r="A373" s="13" t="s">
        <v>2692</v>
      </c>
      <c r="B373" s="14" t="s">
        <v>2693</v>
      </c>
      <c r="C373" s="14" t="s">
        <v>2702</v>
      </c>
      <c r="D373" s="14" t="s">
        <v>2703</v>
      </c>
      <c r="E373" s="15">
        <v>205</v>
      </c>
      <c r="F373">
        <v>1</v>
      </c>
    </row>
    <row r="374" spans="1:9" ht="30" x14ac:dyDescent="0.25">
      <c r="A374" s="13" t="s">
        <v>2692</v>
      </c>
      <c r="B374" s="14" t="s">
        <v>2693</v>
      </c>
      <c r="C374" s="14" t="s">
        <v>2704</v>
      </c>
      <c r="D374" s="14" t="s">
        <v>2705</v>
      </c>
      <c r="E374" s="15">
        <v>182</v>
      </c>
      <c r="F374">
        <v>1</v>
      </c>
    </row>
    <row r="375" spans="1:9" ht="30" x14ac:dyDescent="0.25">
      <c r="A375" s="13" t="s">
        <v>2692</v>
      </c>
      <c r="B375" s="14" t="s">
        <v>2693</v>
      </c>
      <c r="C375" s="14" t="s">
        <v>2706</v>
      </c>
      <c r="D375" s="14" t="s">
        <v>2707</v>
      </c>
      <c r="E375" s="15">
        <v>347</v>
      </c>
      <c r="F375">
        <v>1</v>
      </c>
    </row>
    <row r="376" spans="1:9" ht="30" x14ac:dyDescent="0.25">
      <c r="A376" s="13" t="s">
        <v>2692</v>
      </c>
      <c r="B376" s="14" t="s">
        <v>2693</v>
      </c>
      <c r="C376" s="14" t="s">
        <v>2708</v>
      </c>
      <c r="D376" s="14" t="s">
        <v>2709</v>
      </c>
      <c r="E376" s="15">
        <v>308</v>
      </c>
      <c r="F376">
        <v>1</v>
      </c>
    </row>
    <row r="377" spans="1:9" s="19" customFormat="1" x14ac:dyDescent="0.25">
      <c r="D377" s="19" t="s">
        <v>2902</v>
      </c>
      <c r="F377" s="19">
        <f>SUM(F369:F376)</f>
        <v>8</v>
      </c>
      <c r="G377" s="19">
        <v>1</v>
      </c>
      <c r="H377" s="19">
        <v>1</v>
      </c>
      <c r="I377" s="19">
        <f>SUM(F377:H377)</f>
        <v>10</v>
      </c>
    </row>
    <row r="379" spans="1:9" s="20" customFormat="1" x14ac:dyDescent="0.25">
      <c r="F379" s="20" t="s">
        <v>2731</v>
      </c>
      <c r="I379" s="20">
        <f>SUM(I377,I368,I357,I322,I310,I302,I282,I238,I196,I105,I97,I84)</f>
        <v>469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9.42578125" bestFit="1" customWidth="1"/>
    <col min="3" max="3" width="10.85546875" style="36" customWidth="1"/>
    <col min="4" max="4" width="126.28515625" style="45" customWidth="1"/>
  </cols>
  <sheetData>
    <row r="1" spans="1:4" ht="32.25" customHeight="1" x14ac:dyDescent="0.25">
      <c r="A1" s="42" t="s">
        <v>2814</v>
      </c>
      <c r="B1" s="42" t="s">
        <v>1</v>
      </c>
      <c r="C1" s="44" t="s">
        <v>2815</v>
      </c>
      <c r="D1" s="54"/>
    </row>
    <row r="2" spans="1:4" ht="30" x14ac:dyDescent="0.25">
      <c r="A2" s="37" t="s">
        <v>2732</v>
      </c>
      <c r="B2" s="37">
        <v>300001</v>
      </c>
      <c r="C2" s="38">
        <v>401</v>
      </c>
      <c r="D2" s="55" t="s">
        <v>2903</v>
      </c>
    </row>
    <row r="3" spans="1:4" x14ac:dyDescent="0.25">
      <c r="A3" s="37" t="s">
        <v>2733</v>
      </c>
      <c r="B3" s="37">
        <v>300002</v>
      </c>
      <c r="C3" s="38">
        <v>501</v>
      </c>
      <c r="D3" s="55"/>
    </row>
    <row r="4" spans="1:4" ht="30" x14ac:dyDescent="0.25">
      <c r="A4" s="37" t="s">
        <v>2734</v>
      </c>
      <c r="B4" s="37">
        <v>300003</v>
      </c>
      <c r="C4" s="38">
        <v>657</v>
      </c>
      <c r="D4" s="55" t="s">
        <v>2904</v>
      </c>
    </row>
    <row r="5" spans="1:4" x14ac:dyDescent="0.25">
      <c r="A5" t="s">
        <v>2735</v>
      </c>
      <c r="B5">
        <v>300004</v>
      </c>
      <c r="C5" s="36">
        <v>456</v>
      </c>
    </row>
    <row r="6" spans="1:4" x14ac:dyDescent="0.25">
      <c r="A6" t="s">
        <v>2736</v>
      </c>
      <c r="B6">
        <v>360001</v>
      </c>
      <c r="C6" s="36">
        <v>150</v>
      </c>
    </row>
    <row r="7" spans="1:4" x14ac:dyDescent="0.25">
      <c r="A7" t="s">
        <v>2737</v>
      </c>
      <c r="B7">
        <v>361001</v>
      </c>
      <c r="C7" s="36">
        <v>159</v>
      </c>
    </row>
    <row r="8" spans="1:4" x14ac:dyDescent="0.25">
      <c r="A8" t="s">
        <v>2738</v>
      </c>
      <c r="B8">
        <v>362001</v>
      </c>
      <c r="C8" s="36">
        <v>389</v>
      </c>
    </row>
    <row r="9" spans="1:4" x14ac:dyDescent="0.25">
      <c r="A9" t="s">
        <v>2739</v>
      </c>
      <c r="B9">
        <v>363001</v>
      </c>
      <c r="C9" s="36">
        <v>520</v>
      </c>
    </row>
    <row r="10" spans="1:4" x14ac:dyDescent="0.25">
      <c r="A10" t="s">
        <v>2740</v>
      </c>
      <c r="B10">
        <v>364001</v>
      </c>
      <c r="C10" s="36">
        <v>550</v>
      </c>
    </row>
    <row r="11" spans="1:4" x14ac:dyDescent="0.25">
      <c r="A11" t="s">
        <v>2741</v>
      </c>
      <c r="B11">
        <v>366001</v>
      </c>
      <c r="C11" s="36">
        <v>131</v>
      </c>
    </row>
    <row r="12" spans="1:4" x14ac:dyDescent="0.25">
      <c r="A12" t="s">
        <v>2742</v>
      </c>
      <c r="B12">
        <v>367001</v>
      </c>
      <c r="C12" s="36">
        <v>373</v>
      </c>
    </row>
    <row r="13" spans="1:4" x14ac:dyDescent="0.25">
      <c r="A13" t="s">
        <v>2743</v>
      </c>
      <c r="B13">
        <v>368001</v>
      </c>
      <c r="C13" s="36">
        <v>310</v>
      </c>
    </row>
    <row r="14" spans="1:4" x14ac:dyDescent="0.25">
      <c r="A14" t="s">
        <v>2744</v>
      </c>
      <c r="B14">
        <v>369001</v>
      </c>
      <c r="C14" s="36">
        <v>678</v>
      </c>
    </row>
    <row r="15" spans="1:4" x14ac:dyDescent="0.25">
      <c r="A15" t="s">
        <v>2745</v>
      </c>
      <c r="B15">
        <v>369002</v>
      </c>
      <c r="C15" s="36">
        <v>694</v>
      </c>
    </row>
    <row r="16" spans="1:4" x14ac:dyDescent="0.25">
      <c r="A16" t="s">
        <v>2746</v>
      </c>
      <c r="B16">
        <v>369003</v>
      </c>
      <c r="C16" s="36">
        <v>690</v>
      </c>
    </row>
    <row r="17" spans="1:3" x14ac:dyDescent="0.25">
      <c r="A17" t="s">
        <v>2747</v>
      </c>
      <c r="B17">
        <v>369004</v>
      </c>
      <c r="C17" s="36">
        <v>191</v>
      </c>
    </row>
    <row r="18" spans="1:3" x14ac:dyDescent="0.25">
      <c r="A18" t="s">
        <v>2748</v>
      </c>
      <c r="B18">
        <v>369005</v>
      </c>
      <c r="C18" s="36">
        <v>178</v>
      </c>
    </row>
    <row r="19" spans="1:3" x14ac:dyDescent="0.25">
      <c r="A19" t="s">
        <v>2749</v>
      </c>
      <c r="B19">
        <v>369700</v>
      </c>
      <c r="C19" s="36">
        <v>5</v>
      </c>
    </row>
    <row r="20" spans="1:3" x14ac:dyDescent="0.25">
      <c r="A20" t="s">
        <v>2750</v>
      </c>
      <c r="B20">
        <v>371001</v>
      </c>
      <c r="C20" s="36">
        <v>524</v>
      </c>
    </row>
    <row r="21" spans="1:3" x14ac:dyDescent="0.25">
      <c r="A21" t="s">
        <v>2751</v>
      </c>
      <c r="B21">
        <v>373001</v>
      </c>
      <c r="C21" s="36">
        <v>387</v>
      </c>
    </row>
    <row r="22" spans="1:3" x14ac:dyDescent="0.25">
      <c r="A22" t="s">
        <v>2752</v>
      </c>
      <c r="B22">
        <v>374001</v>
      </c>
      <c r="C22" s="36">
        <v>410</v>
      </c>
    </row>
    <row r="23" spans="1:3" x14ac:dyDescent="0.25">
      <c r="A23" t="s">
        <v>2753</v>
      </c>
      <c r="B23">
        <v>375001</v>
      </c>
      <c r="C23" s="36">
        <v>361</v>
      </c>
    </row>
    <row r="24" spans="1:3" x14ac:dyDescent="0.25">
      <c r="A24" t="s">
        <v>2754</v>
      </c>
      <c r="B24">
        <v>376001</v>
      </c>
      <c r="C24" s="36">
        <v>323</v>
      </c>
    </row>
    <row r="25" spans="1:3" x14ac:dyDescent="0.25">
      <c r="A25" t="s">
        <v>2755</v>
      </c>
      <c r="B25">
        <v>379001</v>
      </c>
      <c r="C25" s="36">
        <v>279</v>
      </c>
    </row>
    <row r="26" spans="1:3" x14ac:dyDescent="0.25">
      <c r="A26" t="s">
        <v>2756</v>
      </c>
      <c r="B26">
        <v>380001</v>
      </c>
      <c r="C26" s="36">
        <v>385</v>
      </c>
    </row>
    <row r="27" spans="1:3" x14ac:dyDescent="0.25">
      <c r="A27" t="s">
        <v>2757</v>
      </c>
      <c r="B27">
        <v>381001</v>
      </c>
      <c r="C27" s="36">
        <v>385</v>
      </c>
    </row>
    <row r="28" spans="1:3" x14ac:dyDescent="0.25">
      <c r="A28" t="s">
        <v>2758</v>
      </c>
      <c r="B28">
        <v>382001</v>
      </c>
      <c r="C28" s="36">
        <v>367</v>
      </c>
    </row>
    <row r="29" spans="1:3" x14ac:dyDescent="0.25">
      <c r="A29" t="s">
        <v>2759</v>
      </c>
      <c r="B29">
        <v>382002</v>
      </c>
      <c r="C29" s="36">
        <v>103</v>
      </c>
    </row>
    <row r="30" spans="1:3" x14ac:dyDescent="0.25">
      <c r="A30" t="s">
        <v>2760</v>
      </c>
      <c r="B30">
        <v>382003</v>
      </c>
      <c r="C30" s="36">
        <v>110</v>
      </c>
    </row>
    <row r="31" spans="1:3" x14ac:dyDescent="0.25">
      <c r="A31" t="s">
        <v>2761</v>
      </c>
      <c r="B31">
        <v>384001</v>
      </c>
      <c r="C31" s="36">
        <v>387</v>
      </c>
    </row>
    <row r="32" spans="1:3" x14ac:dyDescent="0.25">
      <c r="A32" t="s">
        <v>2762</v>
      </c>
      <c r="B32">
        <v>385001</v>
      </c>
      <c r="C32" s="36">
        <v>358</v>
      </c>
    </row>
    <row r="33" spans="1:3" x14ac:dyDescent="0.25">
      <c r="A33" t="s">
        <v>2763</v>
      </c>
      <c r="B33">
        <v>385002</v>
      </c>
      <c r="C33" s="36">
        <v>502</v>
      </c>
    </row>
    <row r="34" spans="1:3" x14ac:dyDescent="0.25">
      <c r="A34" t="s">
        <v>2764</v>
      </c>
      <c r="B34">
        <v>388001</v>
      </c>
      <c r="C34" s="36">
        <v>616</v>
      </c>
    </row>
    <row r="35" spans="1:3" x14ac:dyDescent="0.25">
      <c r="A35" t="s">
        <v>2765</v>
      </c>
      <c r="B35">
        <v>389002</v>
      </c>
      <c r="C35" s="36">
        <v>521</v>
      </c>
    </row>
    <row r="36" spans="1:3" x14ac:dyDescent="0.25">
      <c r="A36" t="s">
        <v>2766</v>
      </c>
      <c r="B36">
        <v>390001</v>
      </c>
      <c r="C36" s="36">
        <v>645</v>
      </c>
    </row>
    <row r="37" spans="1:3" x14ac:dyDescent="0.25">
      <c r="A37" t="s">
        <v>2767</v>
      </c>
      <c r="B37">
        <v>391001</v>
      </c>
      <c r="C37" s="36">
        <v>760</v>
      </c>
    </row>
    <row r="38" spans="1:3" x14ac:dyDescent="0.25">
      <c r="A38" t="s">
        <v>2768</v>
      </c>
      <c r="B38">
        <v>391002</v>
      </c>
      <c r="C38" s="36">
        <v>382</v>
      </c>
    </row>
    <row r="39" spans="1:3" x14ac:dyDescent="0.25">
      <c r="A39" t="s">
        <v>2769</v>
      </c>
      <c r="B39">
        <v>392001</v>
      </c>
      <c r="C39" s="36">
        <v>422</v>
      </c>
    </row>
    <row r="40" spans="1:3" x14ac:dyDescent="0.25">
      <c r="A40" t="s">
        <v>2770</v>
      </c>
      <c r="B40">
        <v>393001</v>
      </c>
      <c r="C40" s="36">
        <v>939</v>
      </c>
    </row>
    <row r="41" spans="1:3" x14ac:dyDescent="0.25">
      <c r="A41" t="s">
        <v>2771</v>
      </c>
      <c r="B41">
        <v>393002</v>
      </c>
      <c r="C41" s="36">
        <v>460</v>
      </c>
    </row>
    <row r="42" spans="1:3" x14ac:dyDescent="0.25">
      <c r="A42" t="s">
        <v>2772</v>
      </c>
      <c r="B42">
        <v>393003</v>
      </c>
      <c r="C42" s="36">
        <v>446</v>
      </c>
    </row>
    <row r="43" spans="1:3" x14ac:dyDescent="0.25">
      <c r="A43" t="s">
        <v>2773</v>
      </c>
      <c r="B43">
        <v>395001</v>
      </c>
      <c r="C43" s="36">
        <v>714</v>
      </c>
    </row>
    <row r="44" spans="1:3" x14ac:dyDescent="0.25">
      <c r="A44" t="s">
        <v>2774</v>
      </c>
      <c r="B44">
        <v>395002</v>
      </c>
      <c r="C44" s="36">
        <v>603</v>
      </c>
    </row>
    <row r="45" spans="1:3" x14ac:dyDescent="0.25">
      <c r="A45" t="s">
        <v>2775</v>
      </c>
      <c r="B45">
        <v>395003</v>
      </c>
      <c r="C45" s="36">
        <v>674</v>
      </c>
    </row>
    <row r="46" spans="1:3" x14ac:dyDescent="0.25">
      <c r="A46" t="s">
        <v>2776</v>
      </c>
      <c r="B46">
        <v>395004</v>
      </c>
      <c r="C46" s="36">
        <v>438</v>
      </c>
    </row>
    <row r="47" spans="1:3" x14ac:dyDescent="0.25">
      <c r="A47" t="s">
        <v>2777</v>
      </c>
      <c r="B47">
        <v>395005</v>
      </c>
      <c r="C47" s="36">
        <v>903</v>
      </c>
    </row>
    <row r="48" spans="1:3" x14ac:dyDescent="0.25">
      <c r="A48" t="s">
        <v>2778</v>
      </c>
      <c r="B48">
        <v>395007</v>
      </c>
      <c r="C48" s="36">
        <v>238</v>
      </c>
    </row>
    <row r="49" spans="1:3" x14ac:dyDescent="0.25">
      <c r="A49" t="s">
        <v>2779</v>
      </c>
      <c r="B49">
        <v>396003</v>
      </c>
      <c r="C49" s="36">
        <v>404</v>
      </c>
    </row>
    <row r="50" spans="1:3" x14ac:dyDescent="0.25">
      <c r="A50" t="s">
        <v>2780</v>
      </c>
      <c r="B50">
        <v>396004</v>
      </c>
      <c r="C50" s="36">
        <v>119</v>
      </c>
    </row>
    <row r="51" spans="1:3" x14ac:dyDescent="0.25">
      <c r="A51" t="s">
        <v>2781</v>
      </c>
      <c r="B51">
        <v>396009</v>
      </c>
      <c r="C51" s="36">
        <v>354</v>
      </c>
    </row>
    <row r="52" spans="1:3" x14ac:dyDescent="0.25">
      <c r="A52" t="s">
        <v>2782</v>
      </c>
      <c r="B52">
        <v>396010</v>
      </c>
      <c r="C52" s="36">
        <v>80</v>
      </c>
    </row>
    <row r="53" spans="1:3" x14ac:dyDescent="0.25">
      <c r="A53" t="s">
        <v>2783</v>
      </c>
      <c r="B53">
        <v>396012</v>
      </c>
      <c r="C53" s="36">
        <v>282</v>
      </c>
    </row>
    <row r="54" spans="1:3" x14ac:dyDescent="0.25">
      <c r="A54" t="s">
        <v>2784</v>
      </c>
      <c r="B54">
        <v>396017</v>
      </c>
      <c r="C54" s="36">
        <v>259</v>
      </c>
    </row>
    <row r="55" spans="1:3" x14ac:dyDescent="0.25">
      <c r="A55" t="s">
        <v>2785</v>
      </c>
      <c r="B55">
        <v>396019</v>
      </c>
      <c r="C55" s="36">
        <v>246</v>
      </c>
    </row>
    <row r="56" spans="1:3" x14ac:dyDescent="0.25">
      <c r="A56" t="s">
        <v>2786</v>
      </c>
      <c r="B56">
        <v>396026</v>
      </c>
      <c r="C56" s="36">
        <v>169</v>
      </c>
    </row>
    <row r="57" spans="1:3" x14ac:dyDescent="0.25">
      <c r="A57" t="s">
        <v>2787</v>
      </c>
      <c r="B57">
        <v>396029</v>
      </c>
      <c r="C57" s="36">
        <v>85</v>
      </c>
    </row>
    <row r="58" spans="1:3" x14ac:dyDescent="0.25">
      <c r="A58" t="s">
        <v>2788</v>
      </c>
      <c r="B58">
        <v>396031</v>
      </c>
      <c r="C58" s="36">
        <v>466</v>
      </c>
    </row>
    <row r="59" spans="1:3" x14ac:dyDescent="0.25">
      <c r="A59" t="s">
        <v>2789</v>
      </c>
      <c r="B59">
        <v>396034</v>
      </c>
      <c r="C59" s="36">
        <v>564</v>
      </c>
    </row>
    <row r="60" spans="1:3" x14ac:dyDescent="0.25">
      <c r="A60" t="s">
        <v>2790</v>
      </c>
      <c r="B60">
        <v>396037</v>
      </c>
      <c r="C60" s="36">
        <v>597</v>
      </c>
    </row>
    <row r="61" spans="1:3" x14ac:dyDescent="0.25">
      <c r="A61" t="s">
        <v>2791</v>
      </c>
      <c r="B61">
        <v>396200</v>
      </c>
      <c r="C61" s="36">
        <v>310</v>
      </c>
    </row>
    <row r="62" spans="1:3" x14ac:dyDescent="0.25">
      <c r="A62" t="s">
        <v>2792</v>
      </c>
      <c r="B62">
        <v>396201</v>
      </c>
      <c r="C62" s="36">
        <v>154</v>
      </c>
    </row>
    <row r="63" spans="1:3" x14ac:dyDescent="0.25">
      <c r="A63" t="s">
        <v>2793</v>
      </c>
      <c r="B63">
        <v>396202</v>
      </c>
      <c r="C63" s="36">
        <v>268</v>
      </c>
    </row>
    <row r="64" spans="1:3" x14ac:dyDescent="0.25">
      <c r="A64" t="s">
        <v>2794</v>
      </c>
      <c r="B64">
        <v>396203</v>
      </c>
      <c r="C64" s="36">
        <v>294</v>
      </c>
    </row>
    <row r="65" spans="1:3" x14ac:dyDescent="0.25">
      <c r="A65" t="s">
        <v>2126</v>
      </c>
      <c r="B65">
        <v>396204</v>
      </c>
      <c r="C65" s="36">
        <v>385</v>
      </c>
    </row>
    <row r="66" spans="1:3" x14ac:dyDescent="0.25">
      <c r="A66" t="s">
        <v>2795</v>
      </c>
      <c r="B66">
        <v>396205</v>
      </c>
      <c r="C66" s="36">
        <v>209</v>
      </c>
    </row>
    <row r="67" spans="1:3" x14ac:dyDescent="0.25">
      <c r="A67" t="s">
        <v>2796</v>
      </c>
      <c r="B67">
        <v>396206</v>
      </c>
      <c r="C67" s="36">
        <v>245</v>
      </c>
    </row>
    <row r="68" spans="1:3" x14ac:dyDescent="0.25">
      <c r="A68" t="s">
        <v>2797</v>
      </c>
      <c r="B68">
        <v>396207</v>
      </c>
      <c r="C68" s="36">
        <v>240</v>
      </c>
    </row>
    <row r="69" spans="1:3" x14ac:dyDescent="0.25">
      <c r="A69" t="s">
        <v>2798</v>
      </c>
      <c r="B69">
        <v>396208</v>
      </c>
      <c r="C69" s="36">
        <v>332</v>
      </c>
    </row>
    <row r="70" spans="1:3" x14ac:dyDescent="0.25">
      <c r="A70" t="s">
        <v>2799</v>
      </c>
      <c r="B70">
        <v>396209</v>
      </c>
      <c r="C70" s="36">
        <v>382</v>
      </c>
    </row>
    <row r="71" spans="1:3" x14ac:dyDescent="0.25">
      <c r="A71" t="s">
        <v>2800</v>
      </c>
      <c r="B71">
        <v>396210</v>
      </c>
      <c r="C71" s="36">
        <v>166</v>
      </c>
    </row>
    <row r="72" spans="1:3" x14ac:dyDescent="0.25">
      <c r="A72" t="s">
        <v>2801</v>
      </c>
      <c r="B72">
        <v>396700</v>
      </c>
      <c r="C72" s="36">
        <v>110</v>
      </c>
    </row>
    <row r="73" spans="1:3" x14ac:dyDescent="0.25">
      <c r="A73" t="s">
        <v>2802</v>
      </c>
      <c r="B73">
        <v>397001</v>
      </c>
      <c r="C73" s="36">
        <v>484</v>
      </c>
    </row>
    <row r="74" spans="1:3" x14ac:dyDescent="0.25">
      <c r="A74" t="s">
        <v>2803</v>
      </c>
      <c r="B74">
        <v>398001</v>
      </c>
      <c r="C74" s="36">
        <v>617</v>
      </c>
    </row>
    <row r="75" spans="1:3" x14ac:dyDescent="0.25">
      <c r="A75" t="s">
        <v>2804</v>
      </c>
      <c r="B75">
        <v>398002</v>
      </c>
      <c r="C75" s="36">
        <v>766</v>
      </c>
    </row>
    <row r="76" spans="1:3" x14ac:dyDescent="0.25">
      <c r="A76" t="s">
        <v>2805</v>
      </c>
      <c r="B76">
        <v>398003</v>
      </c>
      <c r="C76" s="36">
        <v>407</v>
      </c>
    </row>
    <row r="77" spans="1:3" x14ac:dyDescent="0.25">
      <c r="A77" t="s">
        <v>2806</v>
      </c>
      <c r="B77">
        <v>398004</v>
      </c>
      <c r="C77" s="36">
        <v>513</v>
      </c>
    </row>
    <row r="78" spans="1:3" x14ac:dyDescent="0.25">
      <c r="A78" t="s">
        <v>2807</v>
      </c>
      <c r="B78">
        <v>398005</v>
      </c>
      <c r="C78" s="36">
        <v>380</v>
      </c>
    </row>
    <row r="79" spans="1:3" x14ac:dyDescent="0.25">
      <c r="A79" t="s">
        <v>2808</v>
      </c>
      <c r="B79">
        <v>398006</v>
      </c>
      <c r="C79" s="36">
        <v>528</v>
      </c>
    </row>
    <row r="80" spans="1:3" x14ac:dyDescent="0.25">
      <c r="A80" t="s">
        <v>2809</v>
      </c>
      <c r="B80">
        <v>399001</v>
      </c>
      <c r="C80" s="36">
        <v>515</v>
      </c>
    </row>
    <row r="81" spans="1:4" x14ac:dyDescent="0.25">
      <c r="A81" t="s">
        <v>2810</v>
      </c>
      <c r="B81">
        <v>399002</v>
      </c>
      <c r="C81" s="36">
        <v>490</v>
      </c>
    </row>
    <row r="82" spans="1:4" x14ac:dyDescent="0.25">
      <c r="A82" t="s">
        <v>2811</v>
      </c>
      <c r="B82">
        <v>399003</v>
      </c>
      <c r="C82" s="36">
        <v>435</v>
      </c>
    </row>
    <row r="83" spans="1:4" x14ac:dyDescent="0.25">
      <c r="A83" t="s">
        <v>2812</v>
      </c>
      <c r="B83">
        <v>399004</v>
      </c>
      <c r="C83" s="38">
        <v>476</v>
      </c>
    </row>
    <row r="84" spans="1:4" x14ac:dyDescent="0.25">
      <c r="A84" s="37" t="s">
        <v>2813</v>
      </c>
      <c r="B84" s="37">
        <v>399005</v>
      </c>
      <c r="C84" s="38">
        <v>647</v>
      </c>
      <c r="D84" s="54"/>
    </row>
    <row r="85" spans="1:4" x14ac:dyDescent="0.25">
      <c r="A85" s="39" t="s">
        <v>2816</v>
      </c>
      <c r="B85" s="53" t="s">
        <v>2832</v>
      </c>
      <c r="C85" s="41">
        <v>696</v>
      </c>
      <c r="D85" s="54"/>
    </row>
    <row r="86" spans="1:4" x14ac:dyDescent="0.25">
      <c r="A86" s="39" t="s">
        <v>2817</v>
      </c>
      <c r="B86" s="53" t="s">
        <v>2833</v>
      </c>
      <c r="C86" s="41">
        <v>971</v>
      </c>
      <c r="D86" s="54"/>
    </row>
    <row r="87" spans="1:4" x14ac:dyDescent="0.25">
      <c r="A87" s="39" t="s">
        <v>2818</v>
      </c>
      <c r="B87" s="53" t="s">
        <v>2834</v>
      </c>
      <c r="C87" s="41">
        <v>562</v>
      </c>
      <c r="D87" s="54"/>
    </row>
    <row r="88" spans="1:4" x14ac:dyDescent="0.25">
      <c r="A88" s="39" t="s">
        <v>2819</v>
      </c>
      <c r="B88" s="53" t="s">
        <v>2835</v>
      </c>
      <c r="C88" s="41">
        <v>679</v>
      </c>
      <c r="D88" s="54"/>
    </row>
    <row r="89" spans="1:4" x14ac:dyDescent="0.25">
      <c r="A89" s="40" t="s">
        <v>2820</v>
      </c>
      <c r="B89" s="53" t="s">
        <v>2836</v>
      </c>
      <c r="C89" s="41">
        <v>418</v>
      </c>
      <c r="D89" s="54"/>
    </row>
    <row r="90" spans="1:4" x14ac:dyDescent="0.25">
      <c r="A90" s="39" t="s">
        <v>2821</v>
      </c>
      <c r="B90" s="53" t="s">
        <v>2837</v>
      </c>
      <c r="C90" s="41">
        <v>743</v>
      </c>
      <c r="D90" s="54"/>
    </row>
    <row r="91" spans="1:4" x14ac:dyDescent="0.25">
      <c r="A91" s="39" t="s">
        <v>2822</v>
      </c>
      <c r="B91" s="53" t="s">
        <v>2838</v>
      </c>
      <c r="C91" s="41">
        <v>778</v>
      </c>
      <c r="D91" s="54"/>
    </row>
    <row r="92" spans="1:4" x14ac:dyDescent="0.25">
      <c r="A92" s="39" t="s">
        <v>2823</v>
      </c>
      <c r="B92" s="53" t="s">
        <v>2839</v>
      </c>
      <c r="C92" s="41">
        <v>332</v>
      </c>
      <c r="D92" s="54"/>
    </row>
    <row r="93" spans="1:4" x14ac:dyDescent="0.25">
      <c r="A93" s="39" t="s">
        <v>2824</v>
      </c>
      <c r="B93" s="53" t="s">
        <v>2840</v>
      </c>
      <c r="C93" s="41">
        <v>419</v>
      </c>
      <c r="D93" s="54"/>
    </row>
    <row r="94" spans="1:4" x14ac:dyDescent="0.25">
      <c r="A94" s="39" t="s">
        <v>2825</v>
      </c>
      <c r="B94" s="53" t="s">
        <v>2841</v>
      </c>
      <c r="C94" s="41">
        <v>219</v>
      </c>
      <c r="D94" s="54"/>
    </row>
    <row r="95" spans="1:4" x14ac:dyDescent="0.25">
      <c r="A95" s="39" t="s">
        <v>2826</v>
      </c>
      <c r="B95" s="53" t="s">
        <v>2842</v>
      </c>
      <c r="C95" s="41">
        <v>374</v>
      </c>
      <c r="D95" s="54"/>
    </row>
    <row r="96" spans="1:4" x14ac:dyDescent="0.25">
      <c r="A96" s="39" t="s">
        <v>2827</v>
      </c>
      <c r="B96" s="53" t="s">
        <v>2843</v>
      </c>
      <c r="C96" s="41">
        <v>179</v>
      </c>
      <c r="D96" s="54"/>
    </row>
    <row r="97" spans="1:4" x14ac:dyDescent="0.25">
      <c r="A97" s="40" t="s">
        <v>2828</v>
      </c>
      <c r="B97" s="53" t="s">
        <v>2844</v>
      </c>
      <c r="C97" s="41">
        <v>560</v>
      </c>
      <c r="D97" s="54"/>
    </row>
    <row r="98" spans="1:4" x14ac:dyDescent="0.25">
      <c r="A98" s="39" t="s">
        <v>2829</v>
      </c>
      <c r="B98" s="53" t="s">
        <v>2845</v>
      </c>
      <c r="C98" s="41">
        <v>109</v>
      </c>
      <c r="D98" s="54"/>
    </row>
    <row r="99" spans="1:4" x14ac:dyDescent="0.25">
      <c r="A99" s="39" t="s">
        <v>2830</v>
      </c>
      <c r="B99" s="53" t="s">
        <v>2846</v>
      </c>
      <c r="C99" s="41">
        <v>372</v>
      </c>
      <c r="D99" s="54"/>
    </row>
    <row r="100" spans="1:4" x14ac:dyDescent="0.25">
      <c r="A100" s="40" t="s">
        <v>2831</v>
      </c>
      <c r="B100" s="53" t="s">
        <v>2847</v>
      </c>
      <c r="C100" s="41">
        <v>1597</v>
      </c>
      <c r="D100" s="54"/>
    </row>
    <row r="101" spans="1:4" x14ac:dyDescent="0.25">
      <c r="A101" s="37"/>
      <c r="B101" s="37"/>
      <c r="C101" s="38"/>
      <c r="D101" s="54"/>
    </row>
    <row r="102" spans="1:4" x14ac:dyDescent="0.25">
      <c r="A102" s="37"/>
      <c r="B102" s="37"/>
      <c r="C102" s="38"/>
      <c r="D102" s="54"/>
    </row>
    <row r="103" spans="1:4" x14ac:dyDescent="0.25">
      <c r="A103" s="37"/>
      <c r="B103" s="37"/>
      <c r="C103" s="38"/>
    </row>
    <row r="104" spans="1:4" x14ac:dyDescent="0.25">
      <c r="A104" s="37"/>
      <c r="B104" s="37"/>
      <c r="C104" s="38"/>
    </row>
    <row r="105" spans="1:4" x14ac:dyDescent="0.25">
      <c r="A105" s="37"/>
      <c r="B105" s="37"/>
      <c r="C105" s="38"/>
    </row>
    <row r="106" spans="1:4" x14ac:dyDescent="0.25">
      <c r="C106" s="38"/>
    </row>
    <row r="107" spans="1:4" x14ac:dyDescent="0.25">
      <c r="C107" s="3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Network 1</vt:lpstr>
      <vt:lpstr>Network 2</vt:lpstr>
      <vt:lpstr>Network 3</vt:lpstr>
      <vt:lpstr>Network 4</vt:lpstr>
      <vt:lpstr>Network 5</vt:lpstr>
      <vt:lpstr>Charter</vt:lpstr>
    </vt:vector>
  </TitlesOfParts>
  <Company>Louisiana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deleteme2</dc:creator>
  <cp:lastModifiedBy>Rebecca Kockler</cp:lastModifiedBy>
  <dcterms:created xsi:type="dcterms:W3CDTF">2013-01-22T18:36:01Z</dcterms:created>
  <dcterms:modified xsi:type="dcterms:W3CDTF">2013-02-25T21:11:45Z</dcterms:modified>
</cp:coreProperties>
</file>