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Early Childhood\CCAP Reports\Data Unit\MONTHLY REPORTS\Redetermination Report\"/>
    </mc:Choice>
  </mc:AlternateContent>
  <bookViews>
    <workbookView xWindow="0" yWindow="0" windowWidth="20500" windowHeight="7020"/>
  </bookViews>
  <sheets>
    <sheet name="2021 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L149" i="1" s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9" i="1"/>
  <c r="L100" i="1"/>
  <c r="L101" i="1"/>
  <c r="L102" i="1"/>
  <c r="L103" i="1"/>
  <c r="L104" i="1"/>
  <c r="L105" i="1"/>
  <c r="L106" i="1"/>
  <c r="L108" i="1"/>
  <c r="L110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145" i="1"/>
  <c r="L146" i="1"/>
  <c r="L147" i="1"/>
  <c r="L148" i="1"/>
  <c r="I149" i="1" l="1"/>
  <c r="F149" i="1" l="1"/>
  <c r="C149" i="1" l="1"/>
  <c r="O76" i="1" l="1"/>
</calcChain>
</file>

<file path=xl/sharedStrings.xml><?xml version="1.0" encoding="utf-8"?>
<sst xmlns="http://schemas.openxmlformats.org/spreadsheetml/2006/main" count="640" uniqueCount="80">
  <si>
    <t>Parish</t>
  </si>
  <si>
    <t>Redeterminations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</si>
  <si>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</si>
  <si>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</si>
  <si>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</si>
  <si>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</si>
  <si>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</si>
  <si>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</si>
  <si>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</si>
  <si>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</si>
  <si>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</si>
  <si>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</si>
  <si>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</si>
  <si>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</si>
  <si>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</si>
  <si>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</si>
  <si>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</si>
  <si>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</si>
  <si>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</si>
  <si>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</si>
  <si>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</si>
  <si>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</si>
  <si>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</si>
  <si>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</si>
  <si>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</si>
  <si>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</si>
  <si>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</si>
  <si>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(W. Bank)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</si>
  <si>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</si>
  <si>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</si>
  <si>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</si>
  <si>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</si>
  <si>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</si>
  <si>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</si>
  <si>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</si>
  <si>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</si>
  <si>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</si>
  <si>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 
Midtown</t>
  </si>
  <si>
    <t>Ouachita</t>
  </si>
  <si>
    <t>Plaquemines</t>
  </si>
  <si>
    <t>Point Coupee</t>
  </si>
  <si>
    <t>Rapides</t>
  </si>
  <si>
    <t>Red River</t>
  </si>
  <si>
    <t>Richland</t>
  </si>
  <si>
    <t>Sabine 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</si>
  <si>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</si>
  <si>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</si>
  <si>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</si>
  <si>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</si>
  <si>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</si>
  <si>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</si>
  <si>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</si>
  <si>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</si>
  <si>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</si>
  <si>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</si>
  <si>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</si>
  <si>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</si>
  <si>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</si>
  <si>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</si>
  <si>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</si>
  <si>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</si>
  <si>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 xml:space="preserve">Webster </t>
  </si>
  <si>
    <t>West 
Baton Rouge</t>
  </si>
  <si>
    <t>West Carroll</t>
  </si>
  <si>
    <t>W. Feliciana</t>
  </si>
  <si>
    <t>Winn</t>
  </si>
  <si>
    <t xml:space="preserve">Jefferson (E. Bank) </t>
  </si>
  <si>
    <t>Orleans Algiers</t>
  </si>
  <si>
    <t>Sabine (Zwolle)</t>
  </si>
  <si>
    <t>Grand Total</t>
  </si>
  <si>
    <t>January 2021 Redeterminations</t>
  </si>
  <si>
    <t>February 2021 Redeterminations</t>
  </si>
  <si>
    <t>March 2021 Redeterminations</t>
  </si>
  <si>
    <t>April 2021 Redeterminations</t>
  </si>
  <si>
    <t>May 2021 Redeterminations</t>
  </si>
  <si>
    <t>June 2021 Redeterminations</t>
  </si>
  <si>
    <t>July 2021 Redeterminations</t>
  </si>
  <si>
    <t>August 2021 Redeterminations</t>
  </si>
  <si>
    <t>September 2021 Redeterminations*</t>
  </si>
  <si>
    <t>* Redeterminations were extended for the Covid-19 Delta Variant Rise in September, October and November 2021. Any completed redeterminations were received early and completed normally.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</si>
</sst>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/>
    <xf numFmtId="0" fontId="1" fillId="3" borderId="2" xfId="0" applyFont="1" applyFill="1" applyBorder="1"/>
    <xf numFmtId="0" fontId="0" fillId="0" borderId="0" xfId="0" applyFill="1" applyBorder="1"/>
    <xf numFmtId="49" fontId="0" fillId="0" borderId="3" xfId="0" applyNumberFormat="1" applyBorder="1"/>
    <xf numFmtId="49" fontId="0" fillId="0" borderId="4" xfId="0" applyNumberFormat="1" applyBorder="1"/>
    <xf numFmtId="0" fontId="3" fillId="0" borderId="0" xfId="0" applyFont="1" applyFill="1" applyBorder="1"/>
    <xf numFmtId="0" fontId="1" fillId="4" borderId="5" xfId="0" applyFont="1" applyFill="1" applyBorder="1"/>
    <xf numFmtId="0" fontId="1" fillId="3" borderId="6" xfId="0" applyFont="1" applyFill="1" applyBorder="1"/>
    <xf numFmtId="0" fontId="0" fillId="0" borderId="7" xfId="0" applyBorder="1"/>
    <xf numFmtId="0" fontId="1" fillId="4" borderId="8" xfId="0" applyFont="1" applyFill="1" applyBorder="1"/>
    <xf numFmtId="0" fontId="0" fillId="0" borderId="9" xfId="0" applyBorder="1"/>
    <xf numFmtId="0" fontId="2" fillId="2" borderId="10" xfId="0" applyFont="1" applyFill="1" applyBorder="1"/>
    <xf numFmtId="0" fontId="3" fillId="0" borderId="0" xfId="0" applyFont="1" applyFill="1" applyBorder="1" applyAlignment="1"/>
    <xf numFmtId="0" fontId="0" fillId="0" borderId="0" xfId="0" applyNumberFormat="1"/>
    <xf numFmtId="0" fontId="1" fillId="3" borderId="12" xfId="0" applyFont="1" applyFill="1" applyBorder="1"/>
    <xf numFmtId="0" fontId="0" fillId="0" borderId="11" xfId="0" applyNumberFormat="1" applyBorder="1"/>
    <xf numFmtId="0" fontId="0" fillId="0" borderId="1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202406</xdr:rowOff>
    </xdr:from>
    <xdr:to>
      <xdr:col>1</xdr:col>
      <xdr:colOff>2012156</xdr:colOff>
      <xdr:row>0</xdr:row>
      <xdr:rowOff>973931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2406"/>
          <a:ext cx="252412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595313</xdr:colOff>
      <xdr:row>0</xdr:row>
      <xdr:rowOff>285751</xdr:rowOff>
    </xdr:from>
    <xdr:to>
      <xdr:col>4</xdr:col>
      <xdr:colOff>1996848</xdr:colOff>
      <xdr:row>0</xdr:row>
      <xdr:rowOff>734913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9469" y="285751"/>
          <a:ext cx="4226719" cy="44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149"/>
  <sheetViews>
    <sheetView tabSelected="1" zoomScale="70" zoomScaleNormal="70" workbookViewId="0">
      <pane ySplit="1" topLeftCell="A2" activePane="bottomLeft" state="frozen"/>
      <selection pane="bottomLeft" activeCell="B4" sqref="B4"/>
    </sheetView>
  </sheetViews>
  <sheetFormatPr defaultRowHeight="14.5" x14ac:dyDescent="0.35"/>
  <cols>
    <col min="2" max="2" width="32.453125" customWidth="1"/>
    <col min="3" max="3" width="22" bestFit="1" customWidth="1"/>
    <col min="4" max="4" width="20.36328125" bestFit="1" customWidth="1"/>
    <col min="5" max="5" width="33.54296875" bestFit="1" customWidth="1"/>
    <col min="6" max="6" width="22" bestFit="1" customWidth="1"/>
    <col min="7" max="7" width="20.36328125" customWidth="1"/>
    <col min="8" max="8" width="31.08984375" bestFit="1" customWidth="1"/>
    <col min="9" max="9" width="22" bestFit="1" customWidth="1"/>
    <col min="10" max="10" width="20.6328125" customWidth="1"/>
    <col min="11" max="11" width="33.36328125" customWidth="1"/>
    <col min="12" max="12" width="26.36328125" customWidth="1"/>
    <col min="13" max="13" width="19.6328125" bestFit="1" customWidth="1"/>
    <col min="14" max="14" width="29.453125" customWidth="1"/>
    <col min="15" max="15" width="22" bestFit="1" customWidth="1"/>
    <col min="17" max="17" width="29.453125" customWidth="1"/>
    <col min="18" max="18" width="17.36328125" bestFit="1" customWidth="1"/>
    <col min="20" max="20" width="29.36328125" bestFit="1" customWidth="1"/>
    <col min="21" max="21" width="17.36328125" bestFit="1" customWidth="1"/>
    <col min="23" max="23" width="29.36328125" customWidth="1"/>
    <col min="24" max="24" width="17.36328125" customWidth="1"/>
    <col min="26" max="26" width="32.6328125" bestFit="1" customWidth="1"/>
    <col min="27" max="27" width="17.36328125" bestFit="1" customWidth="1"/>
    <col min="29" max="29" width="37.08984375" bestFit="1" customWidth="1"/>
    <col min="30" max="30" width="17.36328125" bestFit="1" customWidth="1"/>
    <col min="32" max="32" width="33.90625" bestFit="1" customWidth="1"/>
    <col min="33" max="33" width="17.36328125" bestFit="1" customWidth="1"/>
    <col min="35" max="35" width="36.54296875" bestFit="1" customWidth="1"/>
    <col min="36" max="36" width="17.36328125" bestFit="1" customWidth="1"/>
  </cols>
  <sheetData>
    <row r="1" spans="2:15" s="18" customFormat="1" ht="81.75" customHeight="1" x14ac:dyDescent="0.35"/>
    <row r="3" spans="2:15" x14ac:dyDescent="0.35">
      <c r="B3" t="s">
        <v>79</v>
      </c>
    </row>
    <row r="5" spans="2:15" ht="15.75" customHeight="1" x14ac:dyDescent="0.35">
      <c r="G5" s="13"/>
      <c r="H5" s="13"/>
      <c r="I5" s="13"/>
      <c r="J5" s="13"/>
    </row>
    <row r="6" spans="2:15" ht="16.5" customHeight="1" thickBot="1" x14ac:dyDescent="0.4">
      <c r="G6" s="13"/>
      <c r="H6" s="13"/>
      <c r="I6" s="13"/>
      <c r="J6" s="13"/>
    </row>
    <row r="7" spans="2:15" ht="15.5" x14ac:dyDescent="0.35">
      <c r="B7" s="1" t="s">
        <v>70</v>
      </c>
      <c r="C7" s="12"/>
      <c r="D7" s="3"/>
      <c r="E7" s="1" t="s">
        <v>71</v>
      </c>
      <c r="F7" s="12"/>
      <c r="H7" s="1" t="s">
        <v>72</v>
      </c>
      <c r="I7" s="12"/>
      <c r="K7" s="1" t="s">
        <v>73</v>
      </c>
      <c r="L7" s="12"/>
      <c r="N7" s="1" t="s">
        <v>74</v>
      </c>
      <c r="O7" s="12"/>
    </row>
    <row r="8" spans="2:15" ht="15" thickBot="1" x14ac:dyDescent="0.4">
      <c r="B8" s="2" t="s">
        <v>0</v>
      </c>
      <c r="C8" s="8" t="s">
        <v>1</v>
      </c>
      <c r="E8" s="2" t="s">
        <v>0</v>
      </c>
      <c r="F8" s="8" t="s">
        <v>1</v>
      </c>
      <c r="H8" s="2" t="s">
        <v>0</v>
      </c>
      <c r="I8" s="8" t="s">
        <v>1</v>
      </c>
      <c r="K8" s="2" t="s">
        <v>0</v>
      </c>
      <c r="L8" s="8" t="s">
        <v>1</v>
      </c>
      <c r="N8" s="2" t="s">
        <v>0</v>
      </c>
      <c r="O8" s="8" t="s">
        <v>1</v>
      </c>
    </row>
    <row r="9" spans="2:15" x14ac:dyDescent="0.35">
      <c r="B9" s="4" t="s">
        <v>2</v>
      </c>
      <c r="C9" s="9">
        <v>8</v>
      </c>
      <c r="E9" s="4" t="s">
        <v>2</v>
      </c>
      <c r="F9" s="9">
        <v>5</v>
      </c>
      <c r="H9" s="4" t="s">
        <v>2</v>
      </c>
      <c r="I9" s="9">
        <v>6</v>
      </c>
      <c r="K9" s="4" t="s">
        <v>2</v>
      </c>
      <c r="L9" s="9">
        <v>3</v>
      </c>
      <c r="N9" s="4" t="s">
        <v>2</v>
      </c>
      <c r="O9" s="9">
        <v>2</v>
      </c>
    </row>
    <row r="10" spans="2:15" x14ac:dyDescent="0.35">
      <c r="B10" s="4" t="s">
        <v>3</v>
      </c>
      <c r="C10" s="9">
        <v>0</v>
      </c>
      <c r="E10" s="4" t="s">
        <v>3</v>
      </c>
      <c r="F10" s="9">
        <v>0</v>
      </c>
      <c r="H10" s="4" t="s">
        <v>3</v>
      </c>
      <c r="I10" s="9">
        <v>0</v>
      </c>
      <c r="K10" s="4" t="s">
        <v>3</v>
      </c>
      <c r="L10" s="9">
        <v>0</v>
      </c>
      <c r="N10" s="4" t="s">
        <v>3</v>
      </c>
      <c r="O10" s="9">
        <v>0</v>
      </c>
    </row>
    <row r="11" spans="2:15" x14ac:dyDescent="0.35">
      <c r="B11" s="4" t="s">
        <v>4</v>
      </c>
      <c r="C11" s="9">
        <v>7</v>
      </c>
      <c r="E11" s="4" t="s">
        <v>4</v>
      </c>
      <c r="F11" s="9">
        <v>1</v>
      </c>
      <c r="H11" s="4" t="s">
        <v>4</v>
      </c>
      <c r="I11" s="9">
        <v>4</v>
      </c>
      <c r="K11" s="4" t="s">
        <v>4</v>
      </c>
      <c r="L11" s="9">
        <v>2</v>
      </c>
      <c r="N11" s="4" t="s">
        <v>4</v>
      </c>
      <c r="O11" s="9">
        <v>2</v>
      </c>
    </row>
    <row r="12" spans="2:15" x14ac:dyDescent="0.35">
      <c r="B12" s="4" t="s">
        <v>5</v>
      </c>
      <c r="C12" s="9">
        <v>0</v>
      </c>
      <c r="E12" s="4" t="s">
        <v>5</v>
      </c>
      <c r="F12" s="9">
        <v>0</v>
      </c>
      <c r="H12" s="4" t="s">
        <v>5</v>
      </c>
      <c r="I12" s="9">
        <v>0</v>
      </c>
      <c r="K12" s="4" t="s">
        <v>5</v>
      </c>
      <c r="L12" s="9">
        <v>0</v>
      </c>
      <c r="N12" s="4" t="s">
        <v>5</v>
      </c>
      <c r="O12" s="9">
        <v>0</v>
      </c>
    </row>
    <row r="13" spans="2:15" x14ac:dyDescent="0.35">
      <c r="B13" s="4" t="s">
        <v>6</v>
      </c>
      <c r="C13" s="9">
        <v>8</v>
      </c>
      <c r="E13" s="4" t="s">
        <v>6</v>
      </c>
      <c r="F13" s="9">
        <v>4</v>
      </c>
      <c r="H13" s="4" t="s">
        <v>6</v>
      </c>
      <c r="I13" s="9">
        <v>2</v>
      </c>
      <c r="K13" s="4" t="s">
        <v>6</v>
      </c>
      <c r="L13" s="9">
        <v>8</v>
      </c>
      <c r="N13" s="4" t="s">
        <v>6</v>
      </c>
      <c r="O13" s="9">
        <v>4</v>
      </c>
    </row>
    <row r="14" spans="2:15" x14ac:dyDescent="0.35">
      <c r="B14" s="4" t="s">
        <v>7</v>
      </c>
      <c r="C14" s="9">
        <v>1</v>
      </c>
      <c r="E14" s="4" t="s">
        <v>7</v>
      </c>
      <c r="F14" s="9">
        <v>0</v>
      </c>
      <c r="H14" s="4" t="s">
        <v>7</v>
      </c>
      <c r="I14" s="9">
        <v>0</v>
      </c>
      <c r="K14" s="4" t="s">
        <v>7</v>
      </c>
      <c r="L14" s="9">
        <v>1</v>
      </c>
      <c r="N14" s="4" t="s">
        <v>7</v>
      </c>
      <c r="O14" s="9">
        <v>0</v>
      </c>
    </row>
    <row r="15" spans="2:15" x14ac:dyDescent="0.35">
      <c r="B15" s="4" t="s">
        <v>8</v>
      </c>
      <c r="C15" s="9">
        <v>1</v>
      </c>
      <c r="E15" s="4" t="s">
        <v>8</v>
      </c>
      <c r="F15" s="9">
        <v>0</v>
      </c>
      <c r="H15" s="4" t="s">
        <v>8</v>
      </c>
      <c r="I15" s="9">
        <v>0</v>
      </c>
      <c r="K15" s="4" t="s">
        <v>8</v>
      </c>
      <c r="L15" s="9">
        <v>0</v>
      </c>
      <c r="N15" s="4" t="s">
        <v>8</v>
      </c>
      <c r="O15" s="9">
        <v>1</v>
      </c>
    </row>
    <row r="16" spans="2:15" x14ac:dyDescent="0.35">
      <c r="B16" s="5" t="s">
        <v>9</v>
      </c>
      <c r="C16" s="11">
        <v>5</v>
      </c>
      <c r="E16" s="5" t="s">
        <v>9</v>
      </c>
      <c r="F16" s="9">
        <v>0</v>
      </c>
      <c r="H16" s="5" t="s">
        <v>9</v>
      </c>
      <c r="I16" s="9">
        <v>1</v>
      </c>
      <c r="K16" s="5" t="s">
        <v>9</v>
      </c>
      <c r="L16" s="9">
        <v>3</v>
      </c>
      <c r="N16" s="5" t="s">
        <v>9</v>
      </c>
      <c r="O16" s="9">
        <v>3</v>
      </c>
    </row>
    <row r="17" spans="2:15" x14ac:dyDescent="0.35">
      <c r="B17" s="5" t="s">
        <v>10</v>
      </c>
      <c r="C17" s="11">
        <v>18</v>
      </c>
      <c r="E17" s="5" t="s">
        <v>10</v>
      </c>
      <c r="F17" s="9">
        <v>19</v>
      </c>
      <c r="H17" s="5" t="s">
        <v>10</v>
      </c>
      <c r="I17" s="9">
        <v>14</v>
      </c>
      <c r="K17" s="5" t="s">
        <v>10</v>
      </c>
      <c r="L17" s="9">
        <v>9</v>
      </c>
      <c r="N17" s="5" t="s">
        <v>10</v>
      </c>
      <c r="O17" s="9">
        <v>10</v>
      </c>
    </row>
    <row r="18" spans="2:15" x14ac:dyDescent="0.35">
      <c r="B18" s="5" t="s">
        <v>11</v>
      </c>
      <c r="C18" s="11">
        <v>16</v>
      </c>
      <c r="E18" s="5" t="s">
        <v>11</v>
      </c>
      <c r="F18" s="9">
        <v>5</v>
      </c>
      <c r="H18" s="5" t="s">
        <v>11</v>
      </c>
      <c r="I18" s="9">
        <v>0</v>
      </c>
      <c r="K18" s="5" t="s">
        <v>11</v>
      </c>
      <c r="L18" s="9">
        <v>4</v>
      </c>
      <c r="N18" s="5" t="s">
        <v>11</v>
      </c>
      <c r="O18" s="9">
        <v>8</v>
      </c>
    </row>
    <row r="19" spans="2:15" x14ac:dyDescent="0.35">
      <c r="B19" s="5" t="s">
        <v>12</v>
      </c>
      <c r="C19" s="11">
        <v>0</v>
      </c>
      <c r="E19" s="5" t="s">
        <v>12</v>
      </c>
      <c r="F19" s="9">
        <v>0</v>
      </c>
      <c r="H19" s="5" t="s">
        <v>12</v>
      </c>
      <c r="I19" s="9">
        <v>0</v>
      </c>
      <c r="K19" s="5" t="s">
        <v>12</v>
      </c>
      <c r="L19" s="9">
        <v>0</v>
      </c>
      <c r="N19" s="5" t="s">
        <v>12</v>
      </c>
      <c r="O19" s="9">
        <v>0</v>
      </c>
    </row>
    <row r="20" spans="2:15" x14ac:dyDescent="0.35">
      <c r="B20" s="5" t="s">
        <v>13</v>
      </c>
      <c r="C20" s="11">
        <v>0</v>
      </c>
      <c r="E20" s="5" t="s">
        <v>13</v>
      </c>
      <c r="F20" s="9">
        <v>1</v>
      </c>
      <c r="H20" s="5" t="s">
        <v>13</v>
      </c>
      <c r="I20" s="9">
        <v>0</v>
      </c>
      <c r="K20" s="5" t="s">
        <v>13</v>
      </c>
      <c r="L20" s="9">
        <v>0</v>
      </c>
      <c r="N20" s="5" t="s">
        <v>13</v>
      </c>
      <c r="O20" s="9">
        <v>0</v>
      </c>
    </row>
    <row r="21" spans="2:15" x14ac:dyDescent="0.35">
      <c r="B21" s="5" t="s">
        <v>14</v>
      </c>
      <c r="C21" s="11">
        <v>1</v>
      </c>
      <c r="E21" s="5" t="s">
        <v>14</v>
      </c>
      <c r="F21" s="9">
        <v>0</v>
      </c>
      <c r="H21" s="5" t="s">
        <v>14</v>
      </c>
      <c r="I21" s="9">
        <v>0</v>
      </c>
      <c r="K21" s="5" t="s">
        <v>14</v>
      </c>
      <c r="L21" s="9">
        <v>1</v>
      </c>
      <c r="N21" s="5" t="s">
        <v>14</v>
      </c>
      <c r="O21" s="9">
        <v>0</v>
      </c>
    </row>
    <row r="22" spans="2:15" x14ac:dyDescent="0.35">
      <c r="B22" s="5" t="s">
        <v>15</v>
      </c>
      <c r="C22" s="11">
        <v>0</v>
      </c>
      <c r="E22" s="5" t="s">
        <v>15</v>
      </c>
      <c r="F22" s="9">
        <v>0</v>
      </c>
      <c r="H22" s="5" t="s">
        <v>15</v>
      </c>
      <c r="I22" s="9">
        <v>0</v>
      </c>
      <c r="K22" s="5" t="s">
        <v>15</v>
      </c>
      <c r="L22" s="9">
        <v>0</v>
      </c>
      <c r="N22" s="5" t="s">
        <v>15</v>
      </c>
      <c r="O22" s="9">
        <v>0</v>
      </c>
    </row>
    <row r="23" spans="2:15" x14ac:dyDescent="0.35">
      <c r="B23" s="5" t="s">
        <v>16</v>
      </c>
      <c r="C23" s="11">
        <v>1</v>
      </c>
      <c r="E23" s="5" t="s">
        <v>16</v>
      </c>
      <c r="F23" s="9">
        <v>0</v>
      </c>
      <c r="H23" s="5" t="s">
        <v>16</v>
      </c>
      <c r="I23" s="9">
        <v>0</v>
      </c>
      <c r="K23" s="5" t="s">
        <v>16</v>
      </c>
      <c r="L23" s="9">
        <v>0</v>
      </c>
      <c r="N23" s="5" t="s">
        <v>16</v>
      </c>
      <c r="O23" s="9">
        <v>0</v>
      </c>
    </row>
    <row r="24" spans="2:15" x14ac:dyDescent="0.35">
      <c r="B24" s="5" t="s">
        <v>17</v>
      </c>
      <c r="C24" s="11">
        <v>2</v>
      </c>
      <c r="E24" s="5" t="s">
        <v>17</v>
      </c>
      <c r="F24" s="9">
        <v>0</v>
      </c>
      <c r="H24" s="5" t="s">
        <v>17</v>
      </c>
      <c r="I24" s="9">
        <v>2</v>
      </c>
      <c r="K24" s="5" t="s">
        <v>17</v>
      </c>
      <c r="L24" s="9">
        <v>1</v>
      </c>
      <c r="N24" s="5" t="s">
        <v>17</v>
      </c>
      <c r="O24" s="9">
        <v>0</v>
      </c>
    </row>
    <row r="25" spans="2:15" x14ac:dyDescent="0.35">
      <c r="B25" s="5" t="s">
        <v>18</v>
      </c>
      <c r="C25" s="11">
        <v>43</v>
      </c>
      <c r="E25" s="5" t="s">
        <v>18</v>
      </c>
      <c r="F25" s="9">
        <v>13</v>
      </c>
      <c r="H25" s="5" t="s">
        <v>18</v>
      </c>
      <c r="I25" s="9">
        <v>17</v>
      </c>
      <c r="K25" s="5" t="s">
        <v>18</v>
      </c>
      <c r="L25" s="9">
        <v>34</v>
      </c>
      <c r="N25" s="5" t="s">
        <v>18</v>
      </c>
      <c r="O25" s="9">
        <v>17</v>
      </c>
    </row>
    <row r="26" spans="2:15" x14ac:dyDescent="0.35">
      <c r="B26" s="5" t="s">
        <v>19</v>
      </c>
      <c r="C26" s="11">
        <v>1</v>
      </c>
      <c r="E26" s="5" t="s">
        <v>19</v>
      </c>
      <c r="F26" s="9">
        <v>2</v>
      </c>
      <c r="H26" s="5" t="s">
        <v>19</v>
      </c>
      <c r="I26" s="9">
        <v>2</v>
      </c>
      <c r="K26" s="5" t="s">
        <v>19</v>
      </c>
      <c r="L26" s="9">
        <v>1</v>
      </c>
      <c r="N26" s="5" t="s">
        <v>19</v>
      </c>
      <c r="O26" s="9">
        <v>0</v>
      </c>
    </row>
    <row r="27" spans="2:15" x14ac:dyDescent="0.35">
      <c r="B27" s="5" t="s">
        <v>20</v>
      </c>
      <c r="C27" s="11">
        <v>1</v>
      </c>
      <c r="E27" s="5" t="s">
        <v>20</v>
      </c>
      <c r="F27" s="9">
        <v>1</v>
      </c>
      <c r="H27" s="5" t="s">
        <v>20</v>
      </c>
      <c r="I27" s="9">
        <v>0</v>
      </c>
      <c r="K27" s="5" t="s">
        <v>20</v>
      </c>
      <c r="L27" s="9">
        <v>1</v>
      </c>
      <c r="N27" s="5" t="s">
        <v>20</v>
      </c>
      <c r="O27" s="9">
        <v>3</v>
      </c>
    </row>
    <row r="28" spans="2:15" x14ac:dyDescent="0.35">
      <c r="B28" s="5" t="s">
        <v>21</v>
      </c>
      <c r="C28" s="11">
        <v>0</v>
      </c>
      <c r="E28" s="5" t="s">
        <v>21</v>
      </c>
      <c r="F28" s="9">
        <v>2</v>
      </c>
      <c r="H28" s="5" t="s">
        <v>21</v>
      </c>
      <c r="I28" s="9">
        <v>1</v>
      </c>
      <c r="K28" s="5" t="s">
        <v>21</v>
      </c>
      <c r="L28" s="9">
        <v>1</v>
      </c>
      <c r="N28" s="5" t="s">
        <v>21</v>
      </c>
      <c r="O28" s="9">
        <v>2</v>
      </c>
    </row>
    <row r="29" spans="2:15" x14ac:dyDescent="0.35">
      <c r="B29" s="5" t="s">
        <v>22</v>
      </c>
      <c r="C29" s="11">
        <v>3</v>
      </c>
      <c r="E29" s="5" t="s">
        <v>22</v>
      </c>
      <c r="F29" s="9">
        <v>5</v>
      </c>
      <c r="H29" s="5" t="s">
        <v>22</v>
      </c>
      <c r="I29" s="9">
        <v>3</v>
      </c>
      <c r="K29" s="5" t="s">
        <v>22</v>
      </c>
      <c r="L29" s="9">
        <v>0</v>
      </c>
      <c r="N29" s="5" t="s">
        <v>22</v>
      </c>
      <c r="O29" s="9">
        <v>1</v>
      </c>
    </row>
    <row r="30" spans="2:15" x14ac:dyDescent="0.35">
      <c r="B30" s="5" t="s">
        <v>23</v>
      </c>
      <c r="C30" s="11">
        <v>2</v>
      </c>
      <c r="E30" s="5" t="s">
        <v>23</v>
      </c>
      <c r="F30" s="9">
        <v>1</v>
      </c>
      <c r="H30" s="5" t="s">
        <v>23</v>
      </c>
      <c r="I30" s="9">
        <v>0</v>
      </c>
      <c r="K30" s="5" t="s">
        <v>23</v>
      </c>
      <c r="L30" s="9">
        <v>0</v>
      </c>
      <c r="N30" s="5" t="s">
        <v>23</v>
      </c>
      <c r="O30" s="9">
        <v>0</v>
      </c>
    </row>
    <row r="31" spans="2:15" x14ac:dyDescent="0.35">
      <c r="B31" s="5" t="s">
        <v>24</v>
      </c>
      <c r="C31" s="11">
        <v>5</v>
      </c>
      <c r="E31" s="5" t="s">
        <v>24</v>
      </c>
      <c r="F31" s="9">
        <v>5</v>
      </c>
      <c r="H31" s="5" t="s">
        <v>24</v>
      </c>
      <c r="I31" s="9">
        <v>3</v>
      </c>
      <c r="K31" s="5" t="s">
        <v>24</v>
      </c>
      <c r="L31" s="9">
        <v>5</v>
      </c>
      <c r="N31" s="5" t="s">
        <v>24</v>
      </c>
      <c r="O31" s="9">
        <v>2</v>
      </c>
    </row>
    <row r="32" spans="2:15" x14ac:dyDescent="0.35">
      <c r="B32" s="5" t="s">
        <v>25</v>
      </c>
      <c r="C32" s="11">
        <v>5</v>
      </c>
      <c r="E32" s="5" t="s">
        <v>25</v>
      </c>
      <c r="F32" s="9">
        <v>2</v>
      </c>
      <c r="H32" s="5" t="s">
        <v>25</v>
      </c>
      <c r="I32" s="9">
        <v>2</v>
      </c>
      <c r="K32" s="5" t="s">
        <v>25</v>
      </c>
      <c r="L32" s="9">
        <v>0</v>
      </c>
      <c r="N32" s="5" t="s">
        <v>25</v>
      </c>
      <c r="O32" s="9">
        <v>2</v>
      </c>
    </row>
    <row r="33" spans="2:15" x14ac:dyDescent="0.35">
      <c r="B33" s="5" t="s">
        <v>26</v>
      </c>
      <c r="C33" s="11">
        <v>0</v>
      </c>
      <c r="E33" s="5" t="s">
        <v>26</v>
      </c>
      <c r="F33" s="9">
        <v>1</v>
      </c>
      <c r="H33" s="5" t="s">
        <v>26</v>
      </c>
      <c r="I33" s="9">
        <v>0</v>
      </c>
      <c r="K33" s="5" t="s">
        <v>26</v>
      </c>
      <c r="L33" s="9">
        <v>0</v>
      </c>
      <c r="N33" s="5" t="s">
        <v>26</v>
      </c>
      <c r="O33" s="9">
        <v>0</v>
      </c>
    </row>
    <row r="34" spans="2:15" x14ac:dyDescent="0.35">
      <c r="B34" s="5" t="s">
        <v>27</v>
      </c>
      <c r="C34" s="11">
        <v>19</v>
      </c>
      <c r="E34" s="5" t="s">
        <v>27</v>
      </c>
      <c r="F34" s="9">
        <v>14</v>
      </c>
      <c r="H34" s="5" t="s">
        <v>27</v>
      </c>
      <c r="I34" s="9">
        <v>3</v>
      </c>
      <c r="K34" s="5" t="s">
        <v>27</v>
      </c>
      <c r="L34" s="9">
        <v>6</v>
      </c>
      <c r="N34" s="5" t="s">
        <v>27</v>
      </c>
      <c r="O34" s="9">
        <v>3</v>
      </c>
    </row>
    <row r="35" spans="2:15" x14ac:dyDescent="0.35">
      <c r="B35" s="5" t="s">
        <v>28</v>
      </c>
      <c r="C35" s="11">
        <v>2</v>
      </c>
      <c r="E35" s="5" t="s">
        <v>28</v>
      </c>
      <c r="F35" s="9">
        <v>0</v>
      </c>
      <c r="H35" s="5" t="s">
        <v>28</v>
      </c>
      <c r="I35" s="9">
        <v>0</v>
      </c>
      <c r="K35" s="5" t="s">
        <v>28</v>
      </c>
      <c r="L35" s="9">
        <v>0</v>
      </c>
      <c r="N35" s="5" t="s">
        <v>28</v>
      </c>
      <c r="O35" s="9">
        <v>1</v>
      </c>
    </row>
    <row r="36" spans="2:15" x14ac:dyDescent="0.35">
      <c r="B36" s="5" t="s">
        <v>29</v>
      </c>
      <c r="C36" s="11">
        <v>15</v>
      </c>
      <c r="E36" s="5" t="s">
        <v>29</v>
      </c>
      <c r="F36" s="9">
        <v>16</v>
      </c>
      <c r="H36" s="5" t="s">
        <v>29</v>
      </c>
      <c r="I36" s="9">
        <v>6</v>
      </c>
      <c r="K36" s="5" t="s">
        <v>29</v>
      </c>
      <c r="L36" s="9">
        <v>22</v>
      </c>
      <c r="N36" s="5" t="s">
        <v>29</v>
      </c>
      <c r="O36" s="9">
        <v>15</v>
      </c>
    </row>
    <row r="37" spans="2:15" x14ac:dyDescent="0.35">
      <c r="B37" s="5" t="s">
        <v>30</v>
      </c>
      <c r="C37" s="11">
        <v>2</v>
      </c>
      <c r="E37" s="5" t="s">
        <v>30</v>
      </c>
      <c r="F37" s="9">
        <v>3</v>
      </c>
      <c r="H37" s="5" t="s">
        <v>30</v>
      </c>
      <c r="I37" s="9">
        <v>0</v>
      </c>
      <c r="K37" s="5" t="s">
        <v>30</v>
      </c>
      <c r="L37" s="9">
        <v>1</v>
      </c>
      <c r="N37" s="5" t="s">
        <v>30</v>
      </c>
      <c r="O37" s="9">
        <v>0</v>
      </c>
    </row>
    <row r="38" spans="2:15" x14ac:dyDescent="0.35">
      <c r="B38" s="5" t="s">
        <v>31</v>
      </c>
      <c r="C38" s="11">
        <v>0</v>
      </c>
      <c r="E38" s="5" t="s">
        <v>31</v>
      </c>
      <c r="F38" s="9">
        <v>0</v>
      </c>
      <c r="H38" s="5" t="s">
        <v>31</v>
      </c>
      <c r="I38" s="9">
        <v>0</v>
      </c>
      <c r="K38" s="5" t="s">
        <v>31</v>
      </c>
      <c r="L38" s="9">
        <v>0</v>
      </c>
      <c r="N38" s="5" t="s">
        <v>31</v>
      </c>
      <c r="O38" s="9">
        <v>0</v>
      </c>
    </row>
    <row r="39" spans="2:15" x14ac:dyDescent="0.35">
      <c r="B39" s="5" t="s">
        <v>32</v>
      </c>
      <c r="C39" s="11">
        <v>8</v>
      </c>
      <c r="E39" s="5" t="s">
        <v>32</v>
      </c>
      <c r="F39" s="9">
        <v>2</v>
      </c>
      <c r="H39" s="5" t="s">
        <v>32</v>
      </c>
      <c r="I39" s="9">
        <v>3</v>
      </c>
      <c r="K39" s="5" t="s">
        <v>32</v>
      </c>
      <c r="L39" s="9">
        <v>4</v>
      </c>
      <c r="N39" s="5" t="s">
        <v>32</v>
      </c>
      <c r="O39" s="9">
        <v>2</v>
      </c>
    </row>
    <row r="40" spans="2:15" x14ac:dyDescent="0.35">
      <c r="B40" s="5" t="s">
        <v>33</v>
      </c>
      <c r="C40" s="11">
        <v>3</v>
      </c>
      <c r="E40" s="5" t="s">
        <v>33</v>
      </c>
      <c r="F40" s="9">
        <v>1</v>
      </c>
      <c r="H40" s="5" t="s">
        <v>33</v>
      </c>
      <c r="I40" s="9">
        <v>3</v>
      </c>
      <c r="K40" s="5" t="s">
        <v>33</v>
      </c>
      <c r="L40" s="9">
        <v>1</v>
      </c>
      <c r="N40" s="5" t="s">
        <v>33</v>
      </c>
      <c r="O40" s="9">
        <v>2</v>
      </c>
    </row>
    <row r="41" spans="2:15" x14ac:dyDescent="0.35">
      <c r="B41" s="5" t="s">
        <v>34</v>
      </c>
      <c r="C41" s="11">
        <v>0</v>
      </c>
      <c r="E41" s="5" t="s">
        <v>34</v>
      </c>
      <c r="F41" s="9">
        <v>0</v>
      </c>
      <c r="H41" s="5" t="s">
        <v>34</v>
      </c>
      <c r="I41" s="9">
        <v>0</v>
      </c>
      <c r="K41" s="5" t="s">
        <v>34</v>
      </c>
      <c r="L41" s="9">
        <v>0</v>
      </c>
      <c r="N41" s="5" t="s">
        <v>34</v>
      </c>
      <c r="O41" s="9">
        <v>1</v>
      </c>
    </row>
    <row r="42" spans="2:15" x14ac:dyDescent="0.35">
      <c r="B42" s="5" t="s">
        <v>35</v>
      </c>
      <c r="C42" s="11">
        <v>1</v>
      </c>
      <c r="E42" s="5" t="s">
        <v>35</v>
      </c>
      <c r="F42" s="9">
        <v>1</v>
      </c>
      <c r="H42" s="5" t="s">
        <v>35</v>
      </c>
      <c r="I42" s="9">
        <v>0</v>
      </c>
      <c r="K42" s="5" t="s">
        <v>35</v>
      </c>
      <c r="L42" s="9">
        <v>0</v>
      </c>
      <c r="N42" s="5" t="s">
        <v>35</v>
      </c>
      <c r="O42" s="9">
        <v>1</v>
      </c>
    </row>
    <row r="43" spans="2:15" x14ac:dyDescent="0.35">
      <c r="B43" s="5" t="s">
        <v>36</v>
      </c>
      <c r="C43" s="11">
        <v>7</v>
      </c>
      <c r="E43" s="5" t="s">
        <v>36</v>
      </c>
      <c r="F43" s="9">
        <v>3</v>
      </c>
      <c r="H43" s="5" t="s">
        <v>36</v>
      </c>
      <c r="I43" s="9">
        <v>3</v>
      </c>
      <c r="K43" s="5" t="s">
        <v>36</v>
      </c>
      <c r="L43" s="9">
        <v>5</v>
      </c>
      <c r="N43" s="5" t="s">
        <v>36</v>
      </c>
      <c r="O43" s="9">
        <v>1</v>
      </c>
    </row>
    <row r="44" spans="2:15" x14ac:dyDescent="0.35">
      <c r="B44" s="5" t="s">
        <v>37</v>
      </c>
      <c r="C44" s="11">
        <v>27</v>
      </c>
      <c r="E44" s="5" t="s">
        <v>37</v>
      </c>
      <c r="F44" s="9">
        <v>6</v>
      </c>
      <c r="H44" s="5" t="s">
        <v>37</v>
      </c>
      <c r="I44" s="9">
        <v>6</v>
      </c>
      <c r="K44" s="5" t="s">
        <v>37</v>
      </c>
      <c r="L44" s="9">
        <v>4</v>
      </c>
      <c r="N44" s="5" t="s">
        <v>37</v>
      </c>
      <c r="O44" s="9">
        <v>8</v>
      </c>
    </row>
    <row r="45" spans="2:15" x14ac:dyDescent="0.35">
      <c r="B45" s="5" t="s">
        <v>38</v>
      </c>
      <c r="C45" s="11">
        <v>16</v>
      </c>
      <c r="E45" s="5" t="s">
        <v>38</v>
      </c>
      <c r="F45" s="9">
        <v>7</v>
      </c>
      <c r="H45" s="5" t="s">
        <v>38</v>
      </c>
      <c r="I45" s="9">
        <v>6</v>
      </c>
      <c r="K45" s="5" t="s">
        <v>38</v>
      </c>
      <c r="L45" s="9">
        <v>10</v>
      </c>
      <c r="N45" s="5" t="s">
        <v>38</v>
      </c>
      <c r="O45" s="9">
        <v>7</v>
      </c>
    </row>
    <row r="46" spans="2:15" x14ac:dyDescent="0.35">
      <c r="B46" s="5" t="s">
        <v>39</v>
      </c>
      <c r="C46" s="11">
        <v>1</v>
      </c>
      <c r="E46" s="5" t="s">
        <v>39</v>
      </c>
      <c r="F46" s="9">
        <v>0</v>
      </c>
      <c r="H46" s="5" t="s">
        <v>39</v>
      </c>
      <c r="I46" s="9">
        <v>0</v>
      </c>
      <c r="K46" s="5" t="s">
        <v>39</v>
      </c>
      <c r="L46" s="9">
        <v>0</v>
      </c>
      <c r="N46" s="5" t="s">
        <v>39</v>
      </c>
      <c r="O46" s="9">
        <v>0</v>
      </c>
    </row>
    <row r="47" spans="2:15" x14ac:dyDescent="0.35">
      <c r="B47" s="5" t="s">
        <v>40</v>
      </c>
      <c r="C47" s="11">
        <v>0</v>
      </c>
      <c r="E47" s="5" t="s">
        <v>40</v>
      </c>
      <c r="F47" s="9">
        <v>3</v>
      </c>
      <c r="H47" s="5" t="s">
        <v>40</v>
      </c>
      <c r="I47" s="9">
        <v>2</v>
      </c>
      <c r="K47" s="5" t="s">
        <v>40</v>
      </c>
      <c r="L47" s="9">
        <v>0</v>
      </c>
      <c r="N47" s="5" t="s">
        <v>40</v>
      </c>
      <c r="O47" s="9">
        <v>3</v>
      </c>
    </row>
    <row r="48" spans="2:15" x14ac:dyDescent="0.35">
      <c r="B48" s="5" t="s">
        <v>41</v>
      </c>
      <c r="C48" s="11">
        <v>25</v>
      </c>
      <c r="E48" s="5" t="s">
        <v>41</v>
      </c>
      <c r="F48" s="9">
        <v>13</v>
      </c>
      <c r="H48" s="5" t="s">
        <v>41</v>
      </c>
      <c r="I48" s="9">
        <v>9</v>
      </c>
      <c r="K48" s="5" t="s">
        <v>41</v>
      </c>
      <c r="L48" s="9">
        <v>9</v>
      </c>
      <c r="N48" s="5" t="s">
        <v>41</v>
      </c>
      <c r="O48" s="9">
        <v>12</v>
      </c>
    </row>
    <row r="49" spans="2:15" x14ac:dyDescent="0.35">
      <c r="B49" s="5" t="s">
        <v>42</v>
      </c>
      <c r="C49" s="11">
        <v>0</v>
      </c>
      <c r="E49" s="5" t="s">
        <v>42</v>
      </c>
      <c r="F49" s="9">
        <v>0</v>
      </c>
      <c r="H49" s="5" t="s">
        <v>42</v>
      </c>
      <c r="I49" s="9">
        <v>0</v>
      </c>
      <c r="K49" s="5" t="s">
        <v>42</v>
      </c>
      <c r="L49" s="9">
        <v>0</v>
      </c>
      <c r="N49" s="5" t="s">
        <v>42</v>
      </c>
      <c r="O49" s="9">
        <v>1</v>
      </c>
    </row>
    <row r="50" spans="2:15" x14ac:dyDescent="0.35">
      <c r="B50" s="5" t="s">
        <v>43</v>
      </c>
      <c r="C50" s="11">
        <v>1</v>
      </c>
      <c r="E50" s="5" t="s">
        <v>43</v>
      </c>
      <c r="F50" s="9">
        <v>0</v>
      </c>
      <c r="H50" s="5" t="s">
        <v>43</v>
      </c>
      <c r="I50" s="9">
        <v>3</v>
      </c>
      <c r="K50" s="5" t="s">
        <v>43</v>
      </c>
      <c r="L50" s="9">
        <v>1</v>
      </c>
      <c r="N50" s="5" t="s">
        <v>43</v>
      </c>
      <c r="O50" s="9">
        <v>0</v>
      </c>
    </row>
    <row r="51" spans="2:15" x14ac:dyDescent="0.35">
      <c r="B51" s="5" t="s">
        <v>44</v>
      </c>
      <c r="C51" s="11">
        <v>1</v>
      </c>
      <c r="E51" s="5" t="s">
        <v>44</v>
      </c>
      <c r="F51" s="9">
        <v>1</v>
      </c>
      <c r="H51" s="5" t="s">
        <v>44</v>
      </c>
      <c r="I51" s="9">
        <v>1</v>
      </c>
      <c r="K51" s="5" t="s">
        <v>44</v>
      </c>
      <c r="L51" s="9">
        <v>2</v>
      </c>
      <c r="N51" s="5" t="s">
        <v>44</v>
      </c>
      <c r="O51" s="9">
        <v>0</v>
      </c>
    </row>
    <row r="52" spans="2:15" x14ac:dyDescent="0.35">
      <c r="B52" s="5" t="s">
        <v>45</v>
      </c>
      <c r="C52" s="11">
        <v>4</v>
      </c>
      <c r="E52" s="5" t="s">
        <v>45</v>
      </c>
      <c r="F52" s="9">
        <v>4</v>
      </c>
      <c r="H52" s="5" t="s">
        <v>45</v>
      </c>
      <c r="I52" s="9">
        <v>3</v>
      </c>
      <c r="K52" s="5" t="s">
        <v>45</v>
      </c>
      <c r="L52" s="9">
        <v>1</v>
      </c>
      <c r="N52" s="5" t="s">
        <v>45</v>
      </c>
      <c r="O52" s="9">
        <v>2</v>
      </c>
    </row>
    <row r="53" spans="2:15" x14ac:dyDescent="0.35">
      <c r="B53" s="5" t="s">
        <v>46</v>
      </c>
      <c r="C53" s="11">
        <v>1</v>
      </c>
      <c r="E53" s="5" t="s">
        <v>46</v>
      </c>
      <c r="F53" s="9">
        <v>0</v>
      </c>
      <c r="H53" s="5" t="s">
        <v>46</v>
      </c>
      <c r="I53" s="9">
        <v>0</v>
      </c>
      <c r="K53" s="5" t="s">
        <v>46</v>
      </c>
      <c r="L53" s="9">
        <v>1</v>
      </c>
      <c r="N53" s="5" t="s">
        <v>46</v>
      </c>
      <c r="O53" s="9">
        <v>1</v>
      </c>
    </row>
    <row r="54" spans="2:15" x14ac:dyDescent="0.35">
      <c r="B54" s="5" t="s">
        <v>47</v>
      </c>
      <c r="C54" s="11">
        <v>1</v>
      </c>
      <c r="E54" s="5" t="s">
        <v>47</v>
      </c>
      <c r="F54" s="9">
        <v>0</v>
      </c>
      <c r="H54" s="5" t="s">
        <v>47</v>
      </c>
      <c r="I54" s="9">
        <v>0</v>
      </c>
      <c r="K54" s="5" t="s">
        <v>47</v>
      </c>
      <c r="L54" s="9">
        <v>0</v>
      </c>
      <c r="N54" s="5" t="s">
        <v>47</v>
      </c>
      <c r="O54" s="9">
        <v>1</v>
      </c>
    </row>
    <row r="55" spans="2:15" x14ac:dyDescent="0.35">
      <c r="B55" s="5" t="s">
        <v>48</v>
      </c>
      <c r="C55" s="11">
        <v>1</v>
      </c>
      <c r="E55" s="5" t="s">
        <v>48</v>
      </c>
      <c r="F55" s="9">
        <v>0</v>
      </c>
      <c r="H55" s="5" t="s">
        <v>48</v>
      </c>
      <c r="I55" s="9">
        <v>1</v>
      </c>
      <c r="K55" s="5" t="s">
        <v>48</v>
      </c>
      <c r="L55" s="9">
        <v>0</v>
      </c>
      <c r="N55" s="5" t="s">
        <v>48</v>
      </c>
      <c r="O55" s="9">
        <v>1</v>
      </c>
    </row>
    <row r="56" spans="2:15" x14ac:dyDescent="0.35">
      <c r="B56" s="5" t="s">
        <v>49</v>
      </c>
      <c r="C56" s="11">
        <v>5</v>
      </c>
      <c r="E56" s="5" t="s">
        <v>49</v>
      </c>
      <c r="F56" s="9">
        <v>1</v>
      </c>
      <c r="H56" s="5" t="s">
        <v>49</v>
      </c>
      <c r="I56" s="9">
        <v>5</v>
      </c>
      <c r="K56" s="5" t="s">
        <v>49</v>
      </c>
      <c r="L56" s="9">
        <v>1</v>
      </c>
      <c r="N56" s="5" t="s">
        <v>49</v>
      </c>
      <c r="O56" s="9">
        <v>1</v>
      </c>
    </row>
    <row r="57" spans="2:15" x14ac:dyDescent="0.35">
      <c r="B57" s="5" t="s">
        <v>50</v>
      </c>
      <c r="C57" s="11">
        <v>8</v>
      </c>
      <c r="E57" s="5" t="s">
        <v>50</v>
      </c>
      <c r="F57" s="9">
        <v>1</v>
      </c>
      <c r="H57" s="5" t="s">
        <v>50</v>
      </c>
      <c r="I57" s="9">
        <v>6</v>
      </c>
      <c r="K57" s="5" t="s">
        <v>50</v>
      </c>
      <c r="L57" s="9">
        <v>6</v>
      </c>
      <c r="N57" s="5" t="s">
        <v>50</v>
      </c>
      <c r="O57" s="9">
        <v>7</v>
      </c>
    </row>
    <row r="58" spans="2:15" x14ac:dyDescent="0.35">
      <c r="B58" s="5" t="s">
        <v>51</v>
      </c>
      <c r="C58" s="11">
        <v>4</v>
      </c>
      <c r="E58" s="5" t="s">
        <v>51</v>
      </c>
      <c r="F58" s="9">
        <v>3</v>
      </c>
      <c r="H58" s="5" t="s">
        <v>51</v>
      </c>
      <c r="I58" s="9">
        <v>3</v>
      </c>
      <c r="K58" s="5" t="s">
        <v>51</v>
      </c>
      <c r="L58" s="9">
        <v>5</v>
      </c>
      <c r="N58" s="5" t="s">
        <v>51</v>
      </c>
      <c r="O58" s="9">
        <v>4</v>
      </c>
    </row>
    <row r="59" spans="2:15" x14ac:dyDescent="0.35">
      <c r="B59" s="5" t="s">
        <v>52</v>
      </c>
      <c r="C59" s="11">
        <v>2</v>
      </c>
      <c r="E59" s="5" t="s">
        <v>52</v>
      </c>
      <c r="F59" s="9">
        <v>0</v>
      </c>
      <c r="H59" s="5" t="s">
        <v>52</v>
      </c>
      <c r="I59" s="9">
        <v>1</v>
      </c>
      <c r="K59" s="5" t="s">
        <v>52</v>
      </c>
      <c r="L59" s="9">
        <v>0</v>
      </c>
      <c r="N59" s="5" t="s">
        <v>52</v>
      </c>
      <c r="O59" s="9">
        <v>0</v>
      </c>
    </row>
    <row r="60" spans="2:15" x14ac:dyDescent="0.35">
      <c r="B60" s="5" t="s">
        <v>53</v>
      </c>
      <c r="C60" s="11">
        <v>16</v>
      </c>
      <c r="D60" s="3"/>
      <c r="E60" s="5" t="s">
        <v>53</v>
      </c>
      <c r="F60" s="9">
        <v>11</v>
      </c>
      <c r="H60" s="5" t="s">
        <v>53</v>
      </c>
      <c r="I60" s="9">
        <v>3</v>
      </c>
      <c r="K60" s="5" t="s">
        <v>53</v>
      </c>
      <c r="L60" s="9">
        <v>13</v>
      </c>
      <c r="N60" s="5" t="s">
        <v>53</v>
      </c>
      <c r="O60" s="9">
        <v>6</v>
      </c>
    </row>
    <row r="61" spans="2:15" x14ac:dyDescent="0.35">
      <c r="B61" s="5" t="s">
        <v>54</v>
      </c>
      <c r="C61" s="11">
        <v>7</v>
      </c>
      <c r="D61" s="3"/>
      <c r="E61" s="5" t="s">
        <v>54</v>
      </c>
      <c r="F61" s="9">
        <v>13</v>
      </c>
      <c r="H61" s="5" t="s">
        <v>54</v>
      </c>
      <c r="I61" s="9">
        <v>7</v>
      </c>
      <c r="K61" s="5" t="s">
        <v>54</v>
      </c>
      <c r="L61" s="9">
        <v>8</v>
      </c>
      <c r="N61" s="5" t="s">
        <v>54</v>
      </c>
      <c r="O61" s="9">
        <v>6</v>
      </c>
    </row>
    <row r="62" spans="2:15" x14ac:dyDescent="0.35">
      <c r="B62" s="5" t="s">
        <v>55</v>
      </c>
      <c r="C62" s="11">
        <v>0</v>
      </c>
      <c r="D62" s="3"/>
      <c r="E62" s="5" t="s">
        <v>55</v>
      </c>
      <c r="F62" s="9">
        <v>0</v>
      </c>
      <c r="H62" s="5" t="s">
        <v>55</v>
      </c>
      <c r="I62" s="9">
        <v>0</v>
      </c>
      <c r="K62" s="5" t="s">
        <v>55</v>
      </c>
      <c r="L62" s="9">
        <v>0</v>
      </c>
      <c r="N62" s="5" t="s">
        <v>55</v>
      </c>
      <c r="O62" s="9">
        <v>0</v>
      </c>
    </row>
    <row r="63" spans="2:15" x14ac:dyDescent="0.35">
      <c r="B63" s="5" t="s">
        <v>56</v>
      </c>
      <c r="C63" s="11">
        <v>1</v>
      </c>
      <c r="D63" s="3"/>
      <c r="E63" s="5" t="s">
        <v>56</v>
      </c>
      <c r="F63" s="9">
        <v>2</v>
      </c>
      <c r="H63" s="5" t="s">
        <v>56</v>
      </c>
      <c r="I63" s="9">
        <v>2</v>
      </c>
      <c r="K63" s="5" t="s">
        <v>56</v>
      </c>
      <c r="L63" s="9">
        <v>4</v>
      </c>
      <c r="N63" s="5" t="s">
        <v>56</v>
      </c>
      <c r="O63" s="9">
        <v>5</v>
      </c>
    </row>
    <row r="64" spans="2:15" x14ac:dyDescent="0.35">
      <c r="B64" s="5" t="s">
        <v>57</v>
      </c>
      <c r="C64" s="11">
        <v>1</v>
      </c>
      <c r="D64" s="3"/>
      <c r="E64" s="5" t="s">
        <v>57</v>
      </c>
      <c r="F64" s="9">
        <v>0</v>
      </c>
      <c r="H64" s="5" t="s">
        <v>57</v>
      </c>
      <c r="I64" s="9">
        <v>0</v>
      </c>
      <c r="K64" s="5" t="s">
        <v>57</v>
      </c>
      <c r="L64" s="9">
        <v>0</v>
      </c>
      <c r="N64" s="5" t="s">
        <v>57</v>
      </c>
      <c r="O64" s="9">
        <v>0</v>
      </c>
    </row>
    <row r="65" spans="2:15" x14ac:dyDescent="0.35">
      <c r="B65" s="5" t="s">
        <v>58</v>
      </c>
      <c r="C65" s="11">
        <v>5</v>
      </c>
      <c r="D65" s="3"/>
      <c r="E65" s="5" t="s">
        <v>58</v>
      </c>
      <c r="F65" s="9">
        <v>3</v>
      </c>
      <c r="H65" s="5" t="s">
        <v>58</v>
      </c>
      <c r="I65" s="9">
        <v>3</v>
      </c>
      <c r="K65" s="5" t="s">
        <v>58</v>
      </c>
      <c r="L65" s="9">
        <v>2</v>
      </c>
      <c r="N65" s="5" t="s">
        <v>58</v>
      </c>
      <c r="O65" s="9">
        <v>3</v>
      </c>
    </row>
    <row r="66" spans="2:15" ht="15.5" x14ac:dyDescent="0.35">
      <c r="B66" s="5" t="s">
        <v>59</v>
      </c>
      <c r="C66" s="11">
        <v>1</v>
      </c>
      <c r="D66" s="6"/>
      <c r="E66" s="5" t="s">
        <v>59</v>
      </c>
      <c r="F66" s="9">
        <v>0</v>
      </c>
      <c r="H66" s="5" t="s">
        <v>59</v>
      </c>
      <c r="I66" s="9">
        <v>1</v>
      </c>
      <c r="K66" s="5" t="s">
        <v>59</v>
      </c>
      <c r="L66" s="9">
        <v>0</v>
      </c>
      <c r="N66" s="5" t="s">
        <v>59</v>
      </c>
      <c r="O66" s="9">
        <v>0</v>
      </c>
    </row>
    <row r="67" spans="2:15" x14ac:dyDescent="0.35">
      <c r="B67" s="5" t="s">
        <v>60</v>
      </c>
      <c r="C67" s="11">
        <v>9</v>
      </c>
      <c r="D67" s="3"/>
      <c r="E67" s="5" t="s">
        <v>60</v>
      </c>
      <c r="F67" s="9">
        <v>1</v>
      </c>
      <c r="H67" s="5" t="s">
        <v>60</v>
      </c>
      <c r="I67" s="9">
        <v>0</v>
      </c>
      <c r="K67" s="5" t="s">
        <v>60</v>
      </c>
      <c r="L67" s="9">
        <v>3</v>
      </c>
      <c r="N67" s="5" t="s">
        <v>60</v>
      </c>
      <c r="O67" s="9">
        <v>2</v>
      </c>
    </row>
    <row r="68" spans="2:15" x14ac:dyDescent="0.35">
      <c r="B68" s="5" t="s">
        <v>61</v>
      </c>
      <c r="C68" s="11">
        <v>1</v>
      </c>
      <c r="D68" s="3"/>
      <c r="E68" s="5" t="s">
        <v>61</v>
      </c>
      <c r="F68" s="9">
        <v>1</v>
      </c>
      <c r="H68" s="5" t="s">
        <v>61</v>
      </c>
      <c r="I68" s="9">
        <v>2</v>
      </c>
      <c r="K68" s="5" t="s">
        <v>61</v>
      </c>
      <c r="L68" s="9">
        <v>1</v>
      </c>
      <c r="N68" s="5" t="s">
        <v>61</v>
      </c>
      <c r="O68" s="9">
        <v>0</v>
      </c>
    </row>
    <row r="69" spans="2:15" x14ac:dyDescent="0.35">
      <c r="B69" s="5" t="s">
        <v>62</v>
      </c>
      <c r="C69" s="11">
        <v>0</v>
      </c>
      <c r="D69" s="3"/>
      <c r="E69" s="5" t="s">
        <v>62</v>
      </c>
      <c r="F69" s="9">
        <v>1</v>
      </c>
      <c r="H69" s="5" t="s">
        <v>62</v>
      </c>
      <c r="I69" s="9">
        <v>0</v>
      </c>
      <c r="K69" s="5" t="s">
        <v>62</v>
      </c>
      <c r="L69" s="9">
        <v>1</v>
      </c>
      <c r="N69" s="5" t="s">
        <v>62</v>
      </c>
      <c r="O69" s="9">
        <v>2</v>
      </c>
    </row>
    <row r="70" spans="2:15" x14ac:dyDescent="0.35">
      <c r="B70" s="5" t="s">
        <v>63</v>
      </c>
      <c r="C70" s="11">
        <v>0</v>
      </c>
      <c r="D70" s="3"/>
      <c r="E70" s="5" t="s">
        <v>63</v>
      </c>
      <c r="F70" s="9">
        <v>0</v>
      </c>
      <c r="H70" s="5" t="s">
        <v>63</v>
      </c>
      <c r="I70" s="9">
        <v>0</v>
      </c>
      <c r="K70" s="5" t="s">
        <v>63</v>
      </c>
      <c r="L70" s="9">
        <v>0</v>
      </c>
      <c r="N70" s="5" t="s">
        <v>63</v>
      </c>
      <c r="O70" s="9">
        <v>0</v>
      </c>
    </row>
    <row r="71" spans="2:15" x14ac:dyDescent="0.35">
      <c r="B71" s="5" t="s">
        <v>64</v>
      </c>
      <c r="C71" s="11">
        <v>1</v>
      </c>
      <c r="D71" s="3"/>
      <c r="E71" s="5" t="s">
        <v>64</v>
      </c>
      <c r="F71" s="9">
        <v>1</v>
      </c>
      <c r="H71" s="5" t="s">
        <v>64</v>
      </c>
      <c r="I71" s="9">
        <v>0</v>
      </c>
      <c r="K71" s="5" t="s">
        <v>64</v>
      </c>
      <c r="L71" s="9">
        <v>0</v>
      </c>
      <c r="N71" s="5" t="s">
        <v>64</v>
      </c>
      <c r="O71" s="9">
        <v>1</v>
      </c>
    </row>
    <row r="72" spans="2:15" x14ac:dyDescent="0.35">
      <c r="B72" s="5" t="s">
        <v>65</v>
      </c>
      <c r="C72" s="11">
        <v>1</v>
      </c>
      <c r="D72" s="3"/>
      <c r="E72" s="5" t="s">
        <v>65</v>
      </c>
      <c r="F72" s="9">
        <v>0</v>
      </c>
      <c r="H72" s="5" t="s">
        <v>65</v>
      </c>
      <c r="I72" s="9">
        <v>0</v>
      </c>
      <c r="K72" s="5" t="s">
        <v>65</v>
      </c>
      <c r="L72" s="9">
        <v>1</v>
      </c>
      <c r="N72" s="5" t="s">
        <v>65</v>
      </c>
      <c r="O72" s="9">
        <v>0</v>
      </c>
    </row>
    <row r="73" spans="2:15" x14ac:dyDescent="0.35">
      <c r="B73" s="5" t="s">
        <v>66</v>
      </c>
      <c r="C73" s="11">
        <v>2</v>
      </c>
      <c r="D73" s="3"/>
      <c r="E73" s="5" t="s">
        <v>66</v>
      </c>
      <c r="F73" s="9">
        <v>1</v>
      </c>
      <c r="H73" s="5" t="s">
        <v>66</v>
      </c>
      <c r="I73" s="9">
        <v>1</v>
      </c>
      <c r="K73" s="5" t="s">
        <v>66</v>
      </c>
      <c r="L73" s="9">
        <v>0</v>
      </c>
      <c r="N73" s="5" t="s">
        <v>66</v>
      </c>
      <c r="O73" s="9">
        <v>1</v>
      </c>
    </row>
    <row r="74" spans="2:15" x14ac:dyDescent="0.35">
      <c r="B74" s="5" t="s">
        <v>67</v>
      </c>
      <c r="C74" s="11">
        <v>0</v>
      </c>
      <c r="D74" s="3"/>
      <c r="E74" s="5" t="s">
        <v>67</v>
      </c>
      <c r="F74" s="9">
        <v>0</v>
      </c>
      <c r="H74" s="5" t="s">
        <v>67</v>
      </c>
      <c r="I74" s="9">
        <v>0</v>
      </c>
      <c r="K74" s="5" t="s">
        <v>67</v>
      </c>
      <c r="L74" s="9">
        <v>1</v>
      </c>
      <c r="N74" s="5" t="s">
        <v>67</v>
      </c>
      <c r="O74" s="9">
        <v>0</v>
      </c>
    </row>
    <row r="75" spans="2:15" x14ac:dyDescent="0.35">
      <c r="B75" s="5" t="s">
        <v>68</v>
      </c>
      <c r="C75" s="11">
        <v>0</v>
      </c>
      <c r="D75" s="3"/>
      <c r="E75" s="5" t="s">
        <v>68</v>
      </c>
      <c r="F75" s="9">
        <v>0</v>
      </c>
      <c r="H75" s="5" t="s">
        <v>68</v>
      </c>
      <c r="I75" s="9">
        <v>0</v>
      </c>
      <c r="K75" s="5" t="s">
        <v>68</v>
      </c>
      <c r="L75" s="9">
        <v>0</v>
      </c>
      <c r="N75" s="5" t="s">
        <v>68</v>
      </c>
      <c r="O75" s="9">
        <v>0</v>
      </c>
    </row>
    <row r="76" spans="2:15" ht="15" thickBot="1" x14ac:dyDescent="0.4">
      <c r="B76" s="7" t="s">
        <v>69</v>
      </c>
      <c r="C76" s="10">
        <v>327</v>
      </c>
      <c r="E76" s="7" t="s">
        <v>69</v>
      </c>
      <c r="F76" s="10">
        <v>180</v>
      </c>
      <c r="H76" s="7" t="s">
        <v>69</v>
      </c>
      <c r="I76" s="10">
        <v>140</v>
      </c>
      <c r="K76" s="7" t="s">
        <v>69</v>
      </c>
      <c r="L76" s="10">
        <v>187</v>
      </c>
      <c r="N76" s="7" t="s">
        <v>69</v>
      </c>
      <c r="O76" s="10">
        <f>SUM(O9:O75)</f>
        <v>157</v>
      </c>
    </row>
    <row r="79" spans="2:15" ht="15" thickBot="1" x14ac:dyDescent="0.4"/>
    <row r="80" spans="2:15" ht="15.5" x14ac:dyDescent="0.35">
      <c r="B80" s="1" t="s">
        <v>75</v>
      </c>
      <c r="C80" s="12"/>
      <c r="E80" s="1" t="s">
        <v>76</v>
      </c>
      <c r="F80" s="12"/>
      <c r="H80" s="1" t="s">
        <v>77</v>
      </c>
      <c r="I80" s="12"/>
      <c r="K80" s="1" t="s">
        <v>78</v>
      </c>
      <c r="L80" s="12"/>
    </row>
    <row r="81" spans="2:12" ht="15" thickBot="1" x14ac:dyDescent="0.4">
      <c r="B81" s="2" t="s">
        <v>0</v>
      </c>
      <c r="C81" s="8" t="s">
        <v>1</v>
      </c>
      <c r="E81" s="2" t="s">
        <v>0</v>
      </c>
      <c r="F81" s="15" t="s">
        <v>1</v>
      </c>
      <c r="H81" s="2" t="s">
        <v>0</v>
      </c>
      <c r="I81" s="15" t="s">
        <v>1</v>
      </c>
      <c r="K81" s="2" t="s">
        <v>0</v>
      </c>
      <c r="L81" s="15" t="s">
        <v>1</v>
      </c>
    </row>
    <row r="82" spans="2:12" x14ac:dyDescent="0.35">
      <c r="B82" s="4" t="s">
        <v>2</v>
      </c>
      <c r="C82" s="14">
        <v>5</v>
      </c>
      <c r="E82" s="4" t="s">
        <v>2</v>
      </c>
      <c r="F82" s="16">
        <v>0</v>
      </c>
      <c r="H82" s="4" t="s">
        <v>2</v>
      </c>
      <c r="I82" s="16">
        <v>3</v>
      </c>
      <c r="K82" s="4" t="s">
        <v>2</v>
      </c>
      <c r="L82" s="16">
        <f>0</f>
        <v>0</v>
      </c>
    </row>
    <row r="83" spans="2:12" x14ac:dyDescent="0.35">
      <c r="B83" s="4" t="s">
        <v>3</v>
      </c>
      <c r="C83" s="14">
        <v>1</v>
      </c>
      <c r="E83" s="4" t="s">
        <v>3</v>
      </c>
      <c r="F83" s="16">
        <v>0</v>
      </c>
      <c r="H83" s="4" t="s">
        <v>3</v>
      </c>
      <c r="I83" s="16">
        <v>0</v>
      </c>
      <c r="K83" s="4" t="s">
        <v>3</v>
      </c>
      <c r="L83" s="16">
        <f>0</f>
        <v>0</v>
      </c>
    </row>
    <row r="84" spans="2:12" x14ac:dyDescent="0.35">
      <c r="B84" s="4" t="s">
        <v>4</v>
      </c>
      <c r="C84" s="14">
        <v>6</v>
      </c>
      <c r="E84" s="4" t="s">
        <v>4</v>
      </c>
      <c r="F84" s="16">
        <v>0</v>
      </c>
      <c r="H84" s="4" t="s">
        <v>4</v>
      </c>
      <c r="I84" s="16">
        <v>2</v>
      </c>
      <c r="K84" s="4" t="s">
        <v>4</v>
      </c>
      <c r="L84" s="16">
        <f>0</f>
        <v>0</v>
      </c>
    </row>
    <row r="85" spans="2:12" x14ac:dyDescent="0.35">
      <c r="B85" s="4" t="s">
        <v>5</v>
      </c>
      <c r="C85" s="9">
        <v>1</v>
      </c>
      <c r="E85" s="4" t="s">
        <v>5</v>
      </c>
      <c r="F85" s="17">
        <v>0</v>
      </c>
      <c r="H85" s="4" t="s">
        <v>5</v>
      </c>
      <c r="I85" s="17">
        <v>0</v>
      </c>
      <c r="K85" s="4" t="s">
        <v>5</v>
      </c>
      <c r="L85" s="17">
        <f>0</f>
        <v>0</v>
      </c>
    </row>
    <row r="86" spans="2:12" x14ac:dyDescent="0.35">
      <c r="B86" s="4" t="s">
        <v>6</v>
      </c>
      <c r="C86" s="9">
        <v>0</v>
      </c>
      <c r="E86" s="4" t="s">
        <v>6</v>
      </c>
      <c r="F86" s="17">
        <v>0</v>
      </c>
      <c r="H86" s="4" t="s">
        <v>6</v>
      </c>
      <c r="I86" s="17">
        <v>3</v>
      </c>
      <c r="K86" s="4" t="s">
        <v>6</v>
      </c>
      <c r="L86" s="17">
        <f>0</f>
        <v>0</v>
      </c>
    </row>
    <row r="87" spans="2:12" x14ac:dyDescent="0.35">
      <c r="B87" s="4" t="s">
        <v>7</v>
      </c>
      <c r="C87" s="9">
        <v>0</v>
      </c>
      <c r="E87" s="4" t="s">
        <v>7</v>
      </c>
      <c r="F87" s="9">
        <v>0</v>
      </c>
      <c r="H87" s="4" t="s">
        <v>7</v>
      </c>
      <c r="I87" s="9">
        <v>0</v>
      </c>
      <c r="K87" s="4" t="s">
        <v>7</v>
      </c>
      <c r="L87" s="9">
        <f>0</f>
        <v>0</v>
      </c>
    </row>
    <row r="88" spans="2:12" x14ac:dyDescent="0.35">
      <c r="B88" s="4" t="s">
        <v>8</v>
      </c>
      <c r="C88" s="9">
        <v>0</v>
      </c>
      <c r="E88" s="4" t="s">
        <v>8</v>
      </c>
      <c r="F88" s="9">
        <v>0</v>
      </c>
      <c r="H88" s="4" t="s">
        <v>8</v>
      </c>
      <c r="I88" s="9">
        <v>0</v>
      </c>
      <c r="K88" s="4" t="s">
        <v>8</v>
      </c>
      <c r="L88" s="9">
        <f>0</f>
        <v>0</v>
      </c>
    </row>
    <row r="89" spans="2:12" x14ac:dyDescent="0.35">
      <c r="B89" s="5" t="s">
        <v>9</v>
      </c>
      <c r="C89" s="9">
        <v>0</v>
      </c>
      <c r="E89" s="5" t="s">
        <v>9</v>
      </c>
      <c r="F89" s="9">
        <v>0</v>
      </c>
      <c r="H89" s="5" t="s">
        <v>9</v>
      </c>
      <c r="I89" s="9">
        <v>3</v>
      </c>
      <c r="K89" s="5" t="s">
        <v>9</v>
      </c>
      <c r="L89" s="9">
        <f>0</f>
        <v>0</v>
      </c>
    </row>
    <row r="90" spans="2:12" x14ac:dyDescent="0.35">
      <c r="B90" s="5" t="s">
        <v>10</v>
      </c>
      <c r="C90" s="9">
        <v>0</v>
      </c>
      <c r="E90" s="5" t="s">
        <v>10</v>
      </c>
      <c r="F90" s="9">
        <v>0</v>
      </c>
      <c r="H90" s="5" t="s">
        <v>10</v>
      </c>
      <c r="I90" s="9">
        <v>17</v>
      </c>
      <c r="K90" s="5" t="s">
        <v>10</v>
      </c>
      <c r="L90" s="9">
        <v>1</v>
      </c>
    </row>
    <row r="91" spans="2:12" x14ac:dyDescent="0.35">
      <c r="B91" s="5" t="s">
        <v>11</v>
      </c>
      <c r="C91" s="9">
        <v>0</v>
      </c>
      <c r="E91" s="5" t="s">
        <v>11</v>
      </c>
      <c r="F91" s="9">
        <v>0</v>
      </c>
      <c r="H91" s="5" t="s">
        <v>11</v>
      </c>
      <c r="I91" s="9">
        <v>5</v>
      </c>
      <c r="K91" s="5" t="s">
        <v>11</v>
      </c>
      <c r="L91" s="9">
        <f>0</f>
        <v>0</v>
      </c>
    </row>
    <row r="92" spans="2:12" x14ac:dyDescent="0.35">
      <c r="B92" s="5" t="s">
        <v>12</v>
      </c>
      <c r="C92" s="9">
        <v>0</v>
      </c>
      <c r="E92" s="5" t="s">
        <v>12</v>
      </c>
      <c r="F92" s="9">
        <v>0</v>
      </c>
      <c r="H92" s="5" t="s">
        <v>12</v>
      </c>
      <c r="I92" s="9">
        <v>0</v>
      </c>
      <c r="K92" s="5" t="s">
        <v>12</v>
      </c>
      <c r="L92" s="9">
        <f>0</f>
        <v>0</v>
      </c>
    </row>
    <row r="93" spans="2:12" x14ac:dyDescent="0.35">
      <c r="B93" s="5" t="s">
        <v>13</v>
      </c>
      <c r="C93" s="9">
        <v>0</v>
      </c>
      <c r="E93" s="5" t="s">
        <v>13</v>
      </c>
      <c r="F93" s="9">
        <v>0</v>
      </c>
      <c r="H93" s="5" t="s">
        <v>13</v>
      </c>
      <c r="I93" s="9">
        <v>0</v>
      </c>
      <c r="K93" s="5" t="s">
        <v>13</v>
      </c>
      <c r="L93" s="9">
        <f>0</f>
        <v>0</v>
      </c>
    </row>
    <row r="94" spans="2:12" x14ac:dyDescent="0.35">
      <c r="B94" s="5" t="s">
        <v>14</v>
      </c>
      <c r="C94" s="9">
        <v>0</v>
      </c>
      <c r="E94" s="5" t="s">
        <v>14</v>
      </c>
      <c r="F94" s="9">
        <v>0</v>
      </c>
      <c r="H94" s="5" t="s">
        <v>14</v>
      </c>
      <c r="I94" s="9">
        <v>0</v>
      </c>
      <c r="K94" s="5" t="s">
        <v>14</v>
      </c>
      <c r="L94" s="9">
        <f>0</f>
        <v>0</v>
      </c>
    </row>
    <row r="95" spans="2:12" x14ac:dyDescent="0.35">
      <c r="B95" s="5" t="s">
        <v>15</v>
      </c>
      <c r="C95" s="9">
        <v>0</v>
      </c>
      <c r="E95" s="5" t="s">
        <v>15</v>
      </c>
      <c r="F95" s="9">
        <v>0</v>
      </c>
      <c r="H95" s="5" t="s">
        <v>15</v>
      </c>
      <c r="I95" s="9">
        <v>1</v>
      </c>
      <c r="K95" s="5" t="s">
        <v>15</v>
      </c>
      <c r="L95" s="9">
        <f>0</f>
        <v>0</v>
      </c>
    </row>
    <row r="96" spans="2:12" x14ac:dyDescent="0.35">
      <c r="B96" s="5" t="s">
        <v>16</v>
      </c>
      <c r="C96" s="9">
        <v>0</v>
      </c>
      <c r="E96" s="5" t="s">
        <v>16</v>
      </c>
      <c r="F96" s="9">
        <v>0</v>
      </c>
      <c r="H96" s="5" t="s">
        <v>16</v>
      </c>
      <c r="I96" s="9">
        <v>0</v>
      </c>
      <c r="K96" s="5" t="s">
        <v>16</v>
      </c>
      <c r="L96" s="9">
        <f>0</f>
        <v>0</v>
      </c>
    </row>
    <row r="97" spans="2:12" x14ac:dyDescent="0.35">
      <c r="B97" s="5" t="s">
        <v>17</v>
      </c>
      <c r="C97" s="9">
        <v>0</v>
      </c>
      <c r="E97" s="5" t="s">
        <v>17</v>
      </c>
      <c r="F97" s="9">
        <v>0</v>
      </c>
      <c r="H97" s="5" t="s">
        <v>17</v>
      </c>
      <c r="I97" s="9">
        <v>0</v>
      </c>
      <c r="K97" s="5" t="s">
        <v>17</v>
      </c>
      <c r="L97" s="9">
        <f>0</f>
        <v>0</v>
      </c>
    </row>
    <row r="98" spans="2:12" x14ac:dyDescent="0.35">
      <c r="B98" s="5" t="s">
        <v>18</v>
      </c>
      <c r="C98" s="9">
        <v>39</v>
      </c>
      <c r="E98" s="5" t="s">
        <v>18</v>
      </c>
      <c r="F98" s="9">
        <v>17</v>
      </c>
      <c r="H98" s="5" t="s">
        <v>18</v>
      </c>
      <c r="I98" s="9">
        <v>18</v>
      </c>
      <c r="K98" s="5" t="s">
        <v>18</v>
      </c>
      <c r="L98" s="9">
        <v>3</v>
      </c>
    </row>
    <row r="99" spans="2:12" x14ac:dyDescent="0.35">
      <c r="B99" s="5" t="s">
        <v>19</v>
      </c>
      <c r="C99" s="9">
        <v>0</v>
      </c>
      <c r="E99" s="5" t="s">
        <v>19</v>
      </c>
      <c r="F99" s="9">
        <v>0</v>
      </c>
      <c r="H99" s="5" t="s">
        <v>19</v>
      </c>
      <c r="I99" s="9">
        <v>0</v>
      </c>
      <c r="K99" s="5" t="s">
        <v>19</v>
      </c>
      <c r="L99" s="9">
        <f>0</f>
        <v>0</v>
      </c>
    </row>
    <row r="100" spans="2:12" x14ac:dyDescent="0.35">
      <c r="B100" s="5" t="s">
        <v>20</v>
      </c>
      <c r="C100" s="9">
        <v>0</v>
      </c>
      <c r="E100" s="5" t="s">
        <v>20</v>
      </c>
      <c r="F100" s="9">
        <v>0</v>
      </c>
      <c r="H100" s="5" t="s">
        <v>20</v>
      </c>
      <c r="I100" s="9">
        <v>2</v>
      </c>
      <c r="K100" s="5" t="s">
        <v>20</v>
      </c>
      <c r="L100" s="9">
        <f>0</f>
        <v>0</v>
      </c>
    </row>
    <row r="101" spans="2:12" x14ac:dyDescent="0.35">
      <c r="B101" s="5" t="s">
        <v>21</v>
      </c>
      <c r="C101" s="9">
        <v>2</v>
      </c>
      <c r="E101" s="5" t="s">
        <v>21</v>
      </c>
      <c r="F101" s="9">
        <v>0</v>
      </c>
      <c r="H101" s="5" t="s">
        <v>21</v>
      </c>
      <c r="I101" s="9">
        <v>1</v>
      </c>
      <c r="K101" s="5" t="s">
        <v>21</v>
      </c>
      <c r="L101" s="9">
        <f>0</f>
        <v>0</v>
      </c>
    </row>
    <row r="102" spans="2:12" x14ac:dyDescent="0.35">
      <c r="B102" s="5" t="s">
        <v>22</v>
      </c>
      <c r="C102" s="9">
        <v>0</v>
      </c>
      <c r="E102" s="5" t="s">
        <v>22</v>
      </c>
      <c r="F102" s="9">
        <v>0</v>
      </c>
      <c r="H102" s="5" t="s">
        <v>22</v>
      </c>
      <c r="I102" s="9">
        <v>1</v>
      </c>
      <c r="K102" s="5" t="s">
        <v>22</v>
      </c>
      <c r="L102" s="9">
        <f>0</f>
        <v>0</v>
      </c>
    </row>
    <row r="103" spans="2:12" x14ac:dyDescent="0.35">
      <c r="B103" s="5" t="s">
        <v>23</v>
      </c>
      <c r="C103" s="9">
        <v>0</v>
      </c>
      <c r="E103" s="5" t="s">
        <v>23</v>
      </c>
      <c r="F103" s="9">
        <v>0</v>
      </c>
      <c r="H103" s="5" t="s">
        <v>23</v>
      </c>
      <c r="I103" s="9">
        <v>1</v>
      </c>
      <c r="K103" s="5" t="s">
        <v>23</v>
      </c>
      <c r="L103" s="9">
        <f>0</f>
        <v>0</v>
      </c>
    </row>
    <row r="104" spans="2:12" x14ac:dyDescent="0.35">
      <c r="B104" s="5" t="s">
        <v>24</v>
      </c>
      <c r="C104" s="9">
        <v>10</v>
      </c>
      <c r="E104" s="5" t="s">
        <v>24</v>
      </c>
      <c r="F104" s="9">
        <v>0</v>
      </c>
      <c r="H104" s="5" t="s">
        <v>24</v>
      </c>
      <c r="I104" s="9">
        <v>4</v>
      </c>
      <c r="K104" s="5" t="s">
        <v>24</v>
      </c>
      <c r="L104" s="9">
        <f>0</f>
        <v>0</v>
      </c>
    </row>
    <row r="105" spans="2:12" x14ac:dyDescent="0.35">
      <c r="B105" s="5" t="s">
        <v>25</v>
      </c>
      <c r="C105" s="9">
        <v>1</v>
      </c>
      <c r="E105" s="5" t="s">
        <v>25</v>
      </c>
      <c r="F105" s="9">
        <v>1</v>
      </c>
      <c r="H105" s="5" t="s">
        <v>25</v>
      </c>
      <c r="I105" s="9">
        <v>1</v>
      </c>
      <c r="K105" s="5" t="s">
        <v>25</v>
      </c>
      <c r="L105" s="9">
        <f>0</f>
        <v>0</v>
      </c>
    </row>
    <row r="106" spans="2:12" x14ac:dyDescent="0.35">
      <c r="B106" s="5" t="s">
        <v>26</v>
      </c>
      <c r="C106" s="9">
        <v>0</v>
      </c>
      <c r="E106" s="5" t="s">
        <v>26</v>
      </c>
      <c r="F106" s="9">
        <v>0</v>
      </c>
      <c r="H106" s="5" t="s">
        <v>26</v>
      </c>
      <c r="I106" s="9">
        <v>0</v>
      </c>
      <c r="K106" s="5" t="s">
        <v>26</v>
      </c>
      <c r="L106" s="9">
        <f>0</f>
        <v>0</v>
      </c>
    </row>
    <row r="107" spans="2:12" x14ac:dyDescent="0.35">
      <c r="B107" s="5" t="s">
        <v>27</v>
      </c>
      <c r="C107" s="9">
        <v>15</v>
      </c>
      <c r="E107" s="5" t="s">
        <v>27</v>
      </c>
      <c r="F107" s="9">
        <v>27</v>
      </c>
      <c r="H107" s="5" t="s">
        <v>27</v>
      </c>
      <c r="I107" s="9">
        <v>12</v>
      </c>
      <c r="K107" s="5" t="s">
        <v>27</v>
      </c>
      <c r="L107" s="9">
        <v>1</v>
      </c>
    </row>
    <row r="108" spans="2:12" x14ac:dyDescent="0.35">
      <c r="B108" s="5" t="s">
        <v>28</v>
      </c>
      <c r="C108" s="9">
        <v>0</v>
      </c>
      <c r="E108" s="5" t="s">
        <v>28</v>
      </c>
      <c r="F108" s="9">
        <v>0</v>
      </c>
      <c r="H108" s="5" t="s">
        <v>28</v>
      </c>
      <c r="I108" s="9">
        <v>2</v>
      </c>
      <c r="K108" s="5" t="s">
        <v>28</v>
      </c>
      <c r="L108" s="9">
        <f>0</f>
        <v>0</v>
      </c>
    </row>
    <row r="109" spans="2:12" x14ac:dyDescent="0.35">
      <c r="B109" s="5" t="s">
        <v>29</v>
      </c>
      <c r="C109" s="9">
        <v>23</v>
      </c>
      <c r="E109" s="5" t="s">
        <v>29</v>
      </c>
      <c r="F109" s="9">
        <v>0</v>
      </c>
      <c r="H109" s="5" t="s">
        <v>29</v>
      </c>
      <c r="I109" s="9">
        <v>17</v>
      </c>
      <c r="K109" s="5" t="s">
        <v>29</v>
      </c>
      <c r="L109" s="9">
        <v>1</v>
      </c>
    </row>
    <row r="110" spans="2:12" x14ac:dyDescent="0.35">
      <c r="B110" s="5" t="s">
        <v>30</v>
      </c>
      <c r="C110" s="9">
        <v>2</v>
      </c>
      <c r="E110" s="5" t="s">
        <v>30</v>
      </c>
      <c r="F110" s="9">
        <v>0</v>
      </c>
      <c r="H110" s="5" t="s">
        <v>30</v>
      </c>
      <c r="I110" s="9">
        <v>5</v>
      </c>
      <c r="K110" s="5" t="s">
        <v>30</v>
      </c>
      <c r="L110" s="9">
        <f>0</f>
        <v>0</v>
      </c>
    </row>
    <row r="111" spans="2:12" x14ac:dyDescent="0.35">
      <c r="B111" s="5" t="s">
        <v>31</v>
      </c>
      <c r="C111" s="9">
        <v>0</v>
      </c>
      <c r="E111" s="5" t="s">
        <v>31</v>
      </c>
      <c r="F111" s="9">
        <v>0</v>
      </c>
      <c r="H111" s="5" t="s">
        <v>31</v>
      </c>
      <c r="I111" s="9">
        <v>0</v>
      </c>
      <c r="K111" s="5" t="s">
        <v>31</v>
      </c>
      <c r="L111" s="9">
        <f>0</f>
        <v>0</v>
      </c>
    </row>
    <row r="112" spans="2:12" x14ac:dyDescent="0.35">
      <c r="B112" s="5" t="s">
        <v>32</v>
      </c>
      <c r="C112" s="9">
        <v>0</v>
      </c>
      <c r="E112" s="5" t="s">
        <v>32</v>
      </c>
      <c r="F112" s="9">
        <v>0</v>
      </c>
      <c r="H112" s="5" t="s">
        <v>32</v>
      </c>
      <c r="I112" s="9">
        <v>3</v>
      </c>
      <c r="K112" s="5" t="s">
        <v>32</v>
      </c>
      <c r="L112" s="9">
        <f>0</f>
        <v>0</v>
      </c>
    </row>
    <row r="113" spans="2:12" x14ac:dyDescent="0.35">
      <c r="B113" s="5" t="s">
        <v>33</v>
      </c>
      <c r="C113" s="9">
        <v>6</v>
      </c>
      <c r="E113" s="5" t="s">
        <v>33</v>
      </c>
      <c r="F113" s="9">
        <v>0</v>
      </c>
      <c r="H113" s="5" t="s">
        <v>33</v>
      </c>
      <c r="I113" s="9">
        <v>5</v>
      </c>
      <c r="K113" s="5" t="s">
        <v>33</v>
      </c>
      <c r="L113" s="9">
        <f>0</f>
        <v>0</v>
      </c>
    </row>
    <row r="114" spans="2:12" x14ac:dyDescent="0.35">
      <c r="B114" s="5" t="s">
        <v>34</v>
      </c>
      <c r="C114" s="9">
        <v>0</v>
      </c>
      <c r="E114" s="5" t="s">
        <v>34</v>
      </c>
      <c r="F114" s="9">
        <v>0</v>
      </c>
      <c r="H114" s="5" t="s">
        <v>34</v>
      </c>
      <c r="I114" s="9">
        <v>1</v>
      </c>
      <c r="K114" s="5" t="s">
        <v>34</v>
      </c>
      <c r="L114" s="9">
        <f>0</f>
        <v>0</v>
      </c>
    </row>
    <row r="115" spans="2:12" x14ac:dyDescent="0.35">
      <c r="B115" s="5" t="s">
        <v>35</v>
      </c>
      <c r="C115" s="9">
        <v>0</v>
      </c>
      <c r="E115" s="5" t="s">
        <v>35</v>
      </c>
      <c r="F115" s="9">
        <v>0</v>
      </c>
      <c r="H115" s="5" t="s">
        <v>35</v>
      </c>
      <c r="I115" s="9">
        <v>0</v>
      </c>
      <c r="K115" s="5" t="s">
        <v>35</v>
      </c>
      <c r="L115" s="9">
        <f>0</f>
        <v>0</v>
      </c>
    </row>
    <row r="116" spans="2:12" x14ac:dyDescent="0.35">
      <c r="B116" s="5" t="s">
        <v>36</v>
      </c>
      <c r="C116" s="9">
        <v>0</v>
      </c>
      <c r="E116" s="5" t="s">
        <v>36</v>
      </c>
      <c r="F116" s="9">
        <v>0</v>
      </c>
      <c r="H116" s="5" t="s">
        <v>36</v>
      </c>
      <c r="I116" s="9">
        <v>5</v>
      </c>
      <c r="K116" s="5" t="s">
        <v>36</v>
      </c>
      <c r="L116" s="9">
        <f>0</f>
        <v>0</v>
      </c>
    </row>
    <row r="117" spans="2:12" x14ac:dyDescent="0.35">
      <c r="B117" s="5" t="s">
        <v>37</v>
      </c>
      <c r="C117" s="9">
        <v>19</v>
      </c>
      <c r="E117" s="5" t="s">
        <v>37</v>
      </c>
      <c r="F117" s="9">
        <v>17</v>
      </c>
      <c r="H117" s="5" t="s">
        <v>37</v>
      </c>
      <c r="I117" s="9">
        <v>6</v>
      </c>
      <c r="K117" s="5" t="s">
        <v>37</v>
      </c>
      <c r="L117" s="9">
        <v>3</v>
      </c>
    </row>
    <row r="118" spans="2:12" x14ac:dyDescent="0.35">
      <c r="B118" s="5" t="s">
        <v>38</v>
      </c>
      <c r="C118" s="9">
        <v>2</v>
      </c>
      <c r="E118" s="5" t="s">
        <v>38</v>
      </c>
      <c r="F118" s="9">
        <v>0</v>
      </c>
      <c r="H118" s="5" t="s">
        <v>38</v>
      </c>
      <c r="I118" s="9">
        <v>6</v>
      </c>
      <c r="K118" s="5" t="s">
        <v>38</v>
      </c>
      <c r="L118" s="9">
        <f>0</f>
        <v>0</v>
      </c>
    </row>
    <row r="119" spans="2:12" x14ac:dyDescent="0.35">
      <c r="B119" s="5" t="s">
        <v>39</v>
      </c>
      <c r="C119" s="9">
        <v>0</v>
      </c>
      <c r="E119" s="5" t="s">
        <v>39</v>
      </c>
      <c r="F119" s="9">
        <v>0</v>
      </c>
      <c r="H119" s="5" t="s">
        <v>39</v>
      </c>
      <c r="I119" s="9">
        <v>1</v>
      </c>
      <c r="K119" s="5" t="s">
        <v>39</v>
      </c>
      <c r="L119" s="9">
        <f>0</f>
        <v>0</v>
      </c>
    </row>
    <row r="120" spans="2:12" x14ac:dyDescent="0.35">
      <c r="B120" s="5" t="s">
        <v>40</v>
      </c>
      <c r="C120" s="9">
        <v>5</v>
      </c>
      <c r="E120" s="5" t="s">
        <v>40</v>
      </c>
      <c r="F120" s="9">
        <v>1</v>
      </c>
      <c r="H120" s="5" t="s">
        <v>40</v>
      </c>
      <c r="I120" s="9">
        <v>2</v>
      </c>
      <c r="K120" s="5" t="s">
        <v>40</v>
      </c>
      <c r="L120" s="9">
        <f>0</f>
        <v>0</v>
      </c>
    </row>
    <row r="121" spans="2:12" x14ac:dyDescent="0.35">
      <c r="B121" s="5" t="s">
        <v>41</v>
      </c>
      <c r="C121" s="9">
        <v>0</v>
      </c>
      <c r="E121" s="5" t="s">
        <v>41</v>
      </c>
      <c r="F121" s="9">
        <v>0</v>
      </c>
      <c r="H121" s="5" t="s">
        <v>41</v>
      </c>
      <c r="I121" s="9">
        <v>4</v>
      </c>
      <c r="K121" s="5" t="s">
        <v>41</v>
      </c>
      <c r="L121" s="9">
        <f>0</f>
        <v>0</v>
      </c>
    </row>
    <row r="122" spans="2:12" x14ac:dyDescent="0.35">
      <c r="B122" s="5" t="s">
        <v>42</v>
      </c>
      <c r="C122" s="9">
        <v>0</v>
      </c>
      <c r="E122" s="5" t="s">
        <v>42</v>
      </c>
      <c r="F122" s="9">
        <v>0</v>
      </c>
      <c r="H122" s="5" t="s">
        <v>42</v>
      </c>
      <c r="I122" s="9">
        <v>0</v>
      </c>
      <c r="K122" s="5" t="s">
        <v>42</v>
      </c>
      <c r="L122" s="9">
        <f>0</f>
        <v>0</v>
      </c>
    </row>
    <row r="123" spans="2:12" x14ac:dyDescent="0.35">
      <c r="B123" s="5" t="s">
        <v>43</v>
      </c>
      <c r="C123" s="9">
        <v>0</v>
      </c>
      <c r="E123" s="5" t="s">
        <v>43</v>
      </c>
      <c r="F123" s="9">
        <v>0</v>
      </c>
      <c r="H123" s="5" t="s">
        <v>43</v>
      </c>
      <c r="I123" s="9">
        <v>0</v>
      </c>
      <c r="K123" s="5" t="s">
        <v>43</v>
      </c>
      <c r="L123" s="9">
        <f>0</f>
        <v>0</v>
      </c>
    </row>
    <row r="124" spans="2:12" x14ac:dyDescent="0.35">
      <c r="B124" s="5" t="s">
        <v>44</v>
      </c>
      <c r="C124" s="9">
        <v>0</v>
      </c>
      <c r="E124" s="5" t="s">
        <v>44</v>
      </c>
      <c r="F124" s="9">
        <v>0</v>
      </c>
      <c r="H124" s="5" t="s">
        <v>44</v>
      </c>
      <c r="I124" s="9">
        <v>0</v>
      </c>
      <c r="K124" s="5" t="s">
        <v>44</v>
      </c>
      <c r="L124" s="9">
        <f>0</f>
        <v>0</v>
      </c>
    </row>
    <row r="125" spans="2:12" x14ac:dyDescent="0.35">
      <c r="B125" s="5" t="s">
        <v>45</v>
      </c>
      <c r="C125" s="9">
        <v>5</v>
      </c>
      <c r="E125" s="5" t="s">
        <v>45</v>
      </c>
      <c r="F125" s="9">
        <v>3</v>
      </c>
      <c r="H125" s="5" t="s">
        <v>45</v>
      </c>
      <c r="I125" s="9">
        <v>2</v>
      </c>
      <c r="K125" s="5" t="s">
        <v>45</v>
      </c>
      <c r="L125" s="9">
        <f>0</f>
        <v>0</v>
      </c>
    </row>
    <row r="126" spans="2:12" x14ac:dyDescent="0.35">
      <c r="B126" s="5" t="s">
        <v>46</v>
      </c>
      <c r="C126" s="9">
        <v>2</v>
      </c>
      <c r="E126" s="5" t="s">
        <v>46</v>
      </c>
      <c r="F126" s="9">
        <v>0</v>
      </c>
      <c r="H126" s="5" t="s">
        <v>46</v>
      </c>
      <c r="I126" s="9">
        <v>1</v>
      </c>
      <c r="K126" s="5" t="s">
        <v>46</v>
      </c>
      <c r="L126" s="9">
        <f>0</f>
        <v>0</v>
      </c>
    </row>
    <row r="127" spans="2:12" x14ac:dyDescent="0.35">
      <c r="B127" s="5" t="s">
        <v>47</v>
      </c>
      <c r="C127" s="9">
        <v>0</v>
      </c>
      <c r="E127" s="5" t="s">
        <v>47</v>
      </c>
      <c r="F127" s="9">
        <v>0</v>
      </c>
      <c r="H127" s="5" t="s">
        <v>47</v>
      </c>
      <c r="I127" s="9">
        <v>0</v>
      </c>
      <c r="K127" s="5" t="s">
        <v>47</v>
      </c>
      <c r="L127" s="9">
        <f>0</f>
        <v>0</v>
      </c>
    </row>
    <row r="128" spans="2:12" x14ac:dyDescent="0.35">
      <c r="B128" s="5" t="s">
        <v>48</v>
      </c>
      <c r="C128" s="9">
        <v>0</v>
      </c>
      <c r="E128" s="5" t="s">
        <v>48</v>
      </c>
      <c r="F128" s="9">
        <v>0</v>
      </c>
      <c r="H128" s="5" t="s">
        <v>48</v>
      </c>
      <c r="I128" s="9">
        <v>2</v>
      </c>
      <c r="K128" s="5" t="s">
        <v>48</v>
      </c>
      <c r="L128" s="9">
        <f>0</f>
        <v>0</v>
      </c>
    </row>
    <row r="129" spans="2:12" x14ac:dyDescent="0.35">
      <c r="B129" s="5" t="s">
        <v>49</v>
      </c>
      <c r="C129" s="9">
        <v>6</v>
      </c>
      <c r="E129" s="5" t="s">
        <v>49</v>
      </c>
      <c r="F129" s="9">
        <v>0</v>
      </c>
      <c r="H129" s="5" t="s">
        <v>49</v>
      </c>
      <c r="I129" s="9">
        <v>0</v>
      </c>
      <c r="K129" s="5" t="s">
        <v>49</v>
      </c>
      <c r="L129" s="9">
        <f>0</f>
        <v>0</v>
      </c>
    </row>
    <row r="130" spans="2:12" x14ac:dyDescent="0.35">
      <c r="B130" s="5" t="s">
        <v>50</v>
      </c>
      <c r="C130" s="9">
        <v>5</v>
      </c>
      <c r="E130" s="5" t="s">
        <v>50</v>
      </c>
      <c r="F130" s="9">
        <v>0</v>
      </c>
      <c r="H130" s="5" t="s">
        <v>50</v>
      </c>
      <c r="I130" s="9">
        <v>5</v>
      </c>
      <c r="K130" s="5" t="s">
        <v>50</v>
      </c>
      <c r="L130" s="9">
        <f>0</f>
        <v>0</v>
      </c>
    </row>
    <row r="131" spans="2:12" x14ac:dyDescent="0.35">
      <c r="B131" s="5" t="s">
        <v>51</v>
      </c>
      <c r="C131" s="9">
        <v>5</v>
      </c>
      <c r="E131" s="5" t="s">
        <v>51</v>
      </c>
      <c r="F131" s="9">
        <v>0</v>
      </c>
      <c r="H131" s="5" t="s">
        <v>51</v>
      </c>
      <c r="I131" s="9">
        <v>4</v>
      </c>
      <c r="K131" s="5" t="s">
        <v>51</v>
      </c>
      <c r="L131" s="9">
        <f>0</f>
        <v>0</v>
      </c>
    </row>
    <row r="132" spans="2:12" x14ac:dyDescent="0.35">
      <c r="B132" s="5" t="s">
        <v>52</v>
      </c>
      <c r="C132" s="9">
        <v>1</v>
      </c>
      <c r="E132" s="5" t="s">
        <v>52</v>
      </c>
      <c r="F132" s="9">
        <v>0</v>
      </c>
      <c r="H132" s="5" t="s">
        <v>52</v>
      </c>
      <c r="I132" s="9">
        <v>0</v>
      </c>
      <c r="K132" s="5" t="s">
        <v>52</v>
      </c>
      <c r="L132" s="9">
        <f>0</f>
        <v>0</v>
      </c>
    </row>
    <row r="133" spans="2:12" x14ac:dyDescent="0.35">
      <c r="B133" s="5" t="s">
        <v>53</v>
      </c>
      <c r="C133" s="9">
        <v>25</v>
      </c>
      <c r="E133" s="5" t="s">
        <v>53</v>
      </c>
      <c r="F133" s="9">
        <v>0</v>
      </c>
      <c r="H133" s="5" t="s">
        <v>53</v>
      </c>
      <c r="I133" s="9">
        <v>12</v>
      </c>
      <c r="K133" s="5" t="s">
        <v>53</v>
      </c>
      <c r="L133" s="9">
        <f>0</f>
        <v>0</v>
      </c>
    </row>
    <row r="134" spans="2:12" x14ac:dyDescent="0.35">
      <c r="B134" s="5" t="s">
        <v>54</v>
      </c>
      <c r="C134" s="9">
        <v>13</v>
      </c>
      <c r="E134" s="5" t="s">
        <v>54</v>
      </c>
      <c r="F134" s="9">
        <v>0</v>
      </c>
      <c r="H134" s="5" t="s">
        <v>54</v>
      </c>
      <c r="I134" s="9">
        <v>7</v>
      </c>
      <c r="K134" s="5" t="s">
        <v>54</v>
      </c>
      <c r="L134" s="9">
        <f>0</f>
        <v>0</v>
      </c>
    </row>
    <row r="135" spans="2:12" x14ac:dyDescent="0.35">
      <c r="B135" s="5" t="s">
        <v>55</v>
      </c>
      <c r="C135" s="9">
        <v>0</v>
      </c>
      <c r="E135" s="5" t="s">
        <v>55</v>
      </c>
      <c r="F135" s="9">
        <v>0</v>
      </c>
      <c r="H135" s="5" t="s">
        <v>55</v>
      </c>
      <c r="I135" s="9">
        <v>0</v>
      </c>
      <c r="K135" s="5" t="s">
        <v>55</v>
      </c>
      <c r="L135" s="9">
        <f>0</f>
        <v>0</v>
      </c>
    </row>
    <row r="136" spans="2:12" x14ac:dyDescent="0.35">
      <c r="B136" s="5" t="s">
        <v>56</v>
      </c>
      <c r="C136" s="9">
        <v>9</v>
      </c>
      <c r="E136" s="5" t="s">
        <v>56</v>
      </c>
      <c r="F136" s="9">
        <v>0</v>
      </c>
      <c r="H136" s="5" t="s">
        <v>56</v>
      </c>
      <c r="I136" s="9">
        <v>2</v>
      </c>
      <c r="K136" s="5" t="s">
        <v>56</v>
      </c>
      <c r="L136" s="9">
        <f>0</f>
        <v>0</v>
      </c>
    </row>
    <row r="137" spans="2:12" x14ac:dyDescent="0.35">
      <c r="B137" s="5" t="s">
        <v>57</v>
      </c>
      <c r="C137" s="9">
        <v>0</v>
      </c>
      <c r="E137" s="5" t="s">
        <v>57</v>
      </c>
      <c r="F137" s="9">
        <v>0</v>
      </c>
      <c r="H137" s="5" t="s">
        <v>57</v>
      </c>
      <c r="I137" s="9">
        <v>1</v>
      </c>
      <c r="K137" s="5" t="s">
        <v>57</v>
      </c>
      <c r="L137" s="9">
        <f>0</f>
        <v>0</v>
      </c>
    </row>
    <row r="138" spans="2:12" x14ac:dyDescent="0.35">
      <c r="B138" s="5" t="s">
        <v>58</v>
      </c>
      <c r="C138" s="9">
        <v>7</v>
      </c>
      <c r="E138" s="5" t="s">
        <v>58</v>
      </c>
      <c r="F138" s="9">
        <v>0</v>
      </c>
      <c r="H138" s="5" t="s">
        <v>58</v>
      </c>
      <c r="I138" s="9">
        <v>4</v>
      </c>
      <c r="K138" s="5" t="s">
        <v>58</v>
      </c>
      <c r="L138" s="9">
        <v>1</v>
      </c>
    </row>
    <row r="139" spans="2:12" x14ac:dyDescent="0.35">
      <c r="B139" s="5" t="s">
        <v>59</v>
      </c>
      <c r="C139" s="9">
        <v>0</v>
      </c>
      <c r="E139" s="5" t="s">
        <v>59</v>
      </c>
      <c r="F139" s="9">
        <v>0</v>
      </c>
      <c r="H139" s="5" t="s">
        <v>59</v>
      </c>
      <c r="I139" s="9">
        <v>0</v>
      </c>
      <c r="K139" s="5" t="s">
        <v>59</v>
      </c>
      <c r="L139" s="9">
        <f>0</f>
        <v>0</v>
      </c>
    </row>
    <row r="140" spans="2:12" x14ac:dyDescent="0.35">
      <c r="B140" s="5" t="s">
        <v>60</v>
      </c>
      <c r="C140" s="9">
        <v>3</v>
      </c>
      <c r="E140" s="5" t="s">
        <v>60</v>
      </c>
      <c r="F140" s="9">
        <v>0</v>
      </c>
      <c r="H140" s="5" t="s">
        <v>60</v>
      </c>
      <c r="I140" s="9">
        <v>3</v>
      </c>
      <c r="K140" s="5" t="s">
        <v>60</v>
      </c>
      <c r="L140" s="9">
        <f>0</f>
        <v>0</v>
      </c>
    </row>
    <row r="141" spans="2:12" x14ac:dyDescent="0.35">
      <c r="B141" s="5" t="s">
        <v>61</v>
      </c>
      <c r="C141" s="9">
        <v>0</v>
      </c>
      <c r="E141" s="5" t="s">
        <v>61</v>
      </c>
      <c r="F141" s="9">
        <v>0</v>
      </c>
      <c r="H141" s="5" t="s">
        <v>61</v>
      </c>
      <c r="I141" s="9">
        <v>0</v>
      </c>
      <c r="K141" s="5" t="s">
        <v>61</v>
      </c>
      <c r="L141" s="9">
        <f>0</f>
        <v>0</v>
      </c>
    </row>
    <row r="142" spans="2:12" x14ac:dyDescent="0.35">
      <c r="B142" s="5" t="s">
        <v>62</v>
      </c>
      <c r="C142" s="9">
        <v>7</v>
      </c>
      <c r="E142" s="5" t="s">
        <v>62</v>
      </c>
      <c r="F142" s="9">
        <v>0</v>
      </c>
      <c r="H142" s="5" t="s">
        <v>62</v>
      </c>
      <c r="I142" s="9">
        <v>0</v>
      </c>
      <c r="K142" s="5" t="s">
        <v>62</v>
      </c>
      <c r="L142" s="9">
        <f>0</f>
        <v>0</v>
      </c>
    </row>
    <row r="143" spans="2:12" x14ac:dyDescent="0.35">
      <c r="B143" s="5" t="s">
        <v>63</v>
      </c>
      <c r="C143" s="9">
        <v>0</v>
      </c>
      <c r="E143" s="5" t="s">
        <v>63</v>
      </c>
      <c r="F143" s="9">
        <v>0</v>
      </c>
      <c r="H143" s="5" t="s">
        <v>63</v>
      </c>
      <c r="I143" s="9">
        <v>0</v>
      </c>
      <c r="K143" s="5" t="s">
        <v>63</v>
      </c>
      <c r="L143" s="9">
        <f>0</f>
        <v>0</v>
      </c>
    </row>
    <row r="144" spans="2:12" x14ac:dyDescent="0.35">
      <c r="B144" s="5" t="s">
        <v>64</v>
      </c>
      <c r="C144" s="9">
        <v>0</v>
      </c>
      <c r="E144" s="5" t="s">
        <v>64</v>
      </c>
      <c r="F144" s="9">
        <v>0</v>
      </c>
      <c r="H144" s="5" t="s">
        <v>64</v>
      </c>
      <c r="I144" s="9">
        <v>0</v>
      </c>
      <c r="K144" s="5" t="s">
        <v>64</v>
      </c>
      <c r="L144" s="9">
        <f>0</f>
        <v>0</v>
      </c>
    </row>
    <row r="145" spans="2:12" x14ac:dyDescent="0.35">
      <c r="B145" s="5" t="s">
        <v>65</v>
      </c>
      <c r="C145" s="9">
        <v>0</v>
      </c>
      <c r="E145" s="5" t="s">
        <v>65</v>
      </c>
      <c r="F145" s="9">
        <v>0</v>
      </c>
      <c r="H145" s="5" t="s">
        <v>65</v>
      </c>
      <c r="I145" s="9">
        <v>0</v>
      </c>
      <c r="K145" s="5" t="s">
        <v>65</v>
      </c>
      <c r="L145" s="9">
        <f>0</f>
        <v>0</v>
      </c>
    </row>
    <row r="146" spans="2:12" x14ac:dyDescent="0.35">
      <c r="B146" s="5" t="s">
        <v>66</v>
      </c>
      <c r="C146" s="9">
        <v>4</v>
      </c>
      <c r="E146" s="5" t="s">
        <v>66</v>
      </c>
      <c r="F146" s="9">
        <v>1</v>
      </c>
      <c r="H146" s="5" t="s">
        <v>66</v>
      </c>
      <c r="I146" s="9">
        <v>0</v>
      </c>
      <c r="K146" s="5" t="s">
        <v>66</v>
      </c>
      <c r="L146" s="9">
        <f>0</f>
        <v>0</v>
      </c>
    </row>
    <row r="147" spans="2:12" x14ac:dyDescent="0.35">
      <c r="B147" s="5" t="s">
        <v>67</v>
      </c>
      <c r="C147" s="9">
        <v>0</v>
      </c>
      <c r="E147" s="5" t="s">
        <v>67</v>
      </c>
      <c r="F147" s="9">
        <v>1</v>
      </c>
      <c r="H147" s="5" t="s">
        <v>67</v>
      </c>
      <c r="I147" s="9">
        <v>0</v>
      </c>
      <c r="K147" s="5" t="s">
        <v>67</v>
      </c>
      <c r="L147" s="9">
        <f>0</f>
        <v>0</v>
      </c>
    </row>
    <row r="148" spans="2:12" x14ac:dyDescent="0.35">
      <c r="B148" s="5" t="s">
        <v>68</v>
      </c>
      <c r="C148" s="9">
        <v>0</v>
      </c>
      <c r="E148" s="5" t="s">
        <v>68</v>
      </c>
      <c r="F148" s="9">
        <v>0</v>
      </c>
      <c r="H148" s="5" t="s">
        <v>68</v>
      </c>
      <c r="I148" s="9">
        <v>0</v>
      </c>
      <c r="K148" s="5" t="s">
        <v>68</v>
      </c>
      <c r="L148" s="9">
        <f>0</f>
        <v>0</v>
      </c>
    </row>
    <row r="149" spans="2:12" ht="15" thickBot="1" x14ac:dyDescent="0.4">
      <c r="B149" s="7" t="s">
        <v>69</v>
      </c>
      <c r="C149" s="10">
        <f>SUM(C81:C148)</f>
        <v>229</v>
      </c>
      <c r="E149" s="7" t="s">
        <v>69</v>
      </c>
      <c r="F149" s="10">
        <f>SUM(F81:F148)</f>
        <v>68</v>
      </c>
      <c r="H149" s="7" t="s">
        <v>69</v>
      </c>
      <c r="I149" s="10">
        <f>SUM(I81:I148)</f>
        <v>174</v>
      </c>
      <c r="K149" s="7" t="s">
        <v>69</v>
      </c>
      <c r="L149" s="10">
        <f>SUM(L81:L148)</f>
        <v>10</v>
      </c>
    </row>
  </sheetData>
  <mergeCells count="1">
    <mergeCell ref="A1:XFD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Summary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Egge</dc:creator>
  <cp:lastModifiedBy>Laura Bowling</cp:lastModifiedBy>
  <dcterms:created xsi:type="dcterms:W3CDTF">2020-06-16T19:30:06Z</dcterms:created>
  <dcterms:modified xsi:type="dcterms:W3CDTF">2021-11-15T16:24:02Z</dcterms:modified>
</cp:coreProperties>
</file>